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457" windowHeight="6137" tabRatio="768"/>
  </bookViews>
  <sheets>
    <sheet name="Exam_2019_2020e" sheetId="34" r:id="rId1"/>
    <sheet name="TCSDATA" sheetId="4" state="veryHidden" r:id="rId2"/>
  </sheets>
  <definedNames>
    <definedName name="_xlnm._FilterDatabase" localSheetId="0" hidden="1">Exam_2019_2020e!$A$2:$G$26</definedName>
    <definedName name="b_d_st">#REF!</definedName>
    <definedName name="_xlnm.Print_Area" localSheetId="0">Exam_2019_2020e!$A$2:$G$26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C8" i="34" l="1"/>
  <c r="C22" i="34"/>
  <c r="C14" i="34" l="1"/>
  <c r="C23" i="34" l="1"/>
  <c r="C21" i="34"/>
  <c r="C20" i="34"/>
  <c r="C19" i="34"/>
  <c r="C18" i="34"/>
  <c r="C17" i="34"/>
  <c r="C16" i="34"/>
  <c r="C15" i="34"/>
  <c r="C13" i="34"/>
  <c r="C12" i="34"/>
  <c r="C11" i="34"/>
  <c r="C10" i="34"/>
  <c r="C9" i="34"/>
  <c r="C7" i="34"/>
  <c r="C6" i="34"/>
  <c r="C5" i="34"/>
  <c r="C4" i="34"/>
  <c r="A4" i="34"/>
  <c r="A5" i="34" s="1"/>
  <c r="A6" i="34" s="1"/>
  <c r="A7" i="34" s="1"/>
  <c r="A8" i="34" s="1"/>
  <c r="A9" i="34" s="1"/>
  <c r="A10" i="34" s="1"/>
  <c r="A11" i="34" s="1"/>
  <c r="A12" i="34" s="1"/>
  <c r="A13" i="34" s="1"/>
  <c r="C3" i="34"/>
  <c r="A14" i="34" l="1"/>
  <c r="A15" i="34" s="1"/>
  <c r="A16" i="34" s="1"/>
  <c r="A17" i="34" s="1"/>
  <c r="A22" i="34" l="1"/>
  <c r="A23" i="34"/>
  <c r="A18" i="34"/>
  <c r="A19" i="34" s="1"/>
  <c r="A20" i="34" s="1"/>
  <c r="A21" i="34" s="1"/>
</calcChain>
</file>

<file path=xl/sharedStrings.xml><?xml version="1.0" encoding="utf-8"?>
<sst xmlns="http://schemas.openxmlformats.org/spreadsheetml/2006/main" count="91" uniqueCount="60">
  <si>
    <t>Μάθημα</t>
  </si>
  <si>
    <t>Εισηγητής</t>
  </si>
  <si>
    <t>Ημερομηνία</t>
  </si>
  <si>
    <t>Ώρα</t>
  </si>
  <si>
    <t>Εξάμ.</t>
  </si>
  <si>
    <t>Τσιφόρα</t>
  </si>
  <si>
    <t>Παντελίδης</t>
  </si>
  <si>
    <t>Παπαγεωργίου</t>
  </si>
  <si>
    <t>21/01/2019 12:48:47</t>
  </si>
  <si>
    <t>Open</t>
  </si>
  <si>
    <t>LABE1-01</t>
  </si>
  <si>
    <t>21/01/2019 13:00:32</t>
  </si>
  <si>
    <t>BeforeSave</t>
  </si>
  <si>
    <t>Χαλός</t>
  </si>
  <si>
    <t>Τσούτσα</t>
  </si>
  <si>
    <t>21/01/2019 13:08:47</t>
  </si>
  <si>
    <t>Δαμασιώτης</t>
  </si>
  <si>
    <t>21/01/2019 13:09:08</t>
  </si>
  <si>
    <t>21/01/2019 13:11:37</t>
  </si>
  <si>
    <t>21/01/2019 13:30:55</t>
  </si>
  <si>
    <t>BeforeClose</t>
  </si>
  <si>
    <t>21/01/2019 13:30:56</t>
  </si>
  <si>
    <t>Φάσσας</t>
  </si>
  <si>
    <t>Παναγιώτου</t>
  </si>
  <si>
    <t>Σαντουρίδης</t>
  </si>
  <si>
    <t>Θεοδοσίου</t>
  </si>
  <si>
    <t>%</t>
  </si>
  <si>
    <t>Κουτούπης</t>
  </si>
  <si>
    <t>Εργατικό Δίκαιο</t>
  </si>
  <si>
    <t>Χρημ/κή Λογιστική</t>
  </si>
  <si>
    <t>Στατιστική Επιχειρήσεων</t>
  </si>
  <si>
    <t>Εισαγωγή στη Χρημ/κή</t>
  </si>
  <si>
    <t>Πληρ/κά Συστήματα</t>
  </si>
  <si>
    <t>Εμπορικό Δίκαιο</t>
  </si>
  <si>
    <t>Μακρ/κή Θεωρία και Πολιτική</t>
  </si>
  <si>
    <t>Λογιστική Κόστους  Ι</t>
  </si>
  <si>
    <t>Φορ/κή Λογ/κή Ι (Φ.Π.Α)</t>
  </si>
  <si>
    <t>Αν/ση και Απ/ση Χρημ/κών Πρ/ντων</t>
  </si>
  <si>
    <t>Μηχ/νη Λογιστική Ι</t>
  </si>
  <si>
    <t>Διοίκηση Ανθ/νων Πόρων</t>
  </si>
  <si>
    <t>Οικον/κές Μελέτες</t>
  </si>
  <si>
    <t>Διαχείριση Κινδύνου</t>
  </si>
  <si>
    <t>Λογιστικές Εφαρμογές</t>
  </si>
  <si>
    <t>Ανάλυση Επενδ. και Διαχ/ση Χαρτ.</t>
  </si>
  <si>
    <t>Μηχ/νη Λογιστική ΙΙΙ</t>
  </si>
  <si>
    <t>Συστ/τα Διαχ/σης Επιχ/κών Πόρων</t>
  </si>
  <si>
    <t>Αναζήτηση1</t>
  </si>
  <si>
    <t>Αναζήτηση2</t>
  </si>
  <si>
    <t>Νεραντζίδης</t>
  </si>
  <si>
    <t>Αναγνωστόπουλος</t>
  </si>
  <si>
    <t>Τρόπος εξέτασης</t>
  </si>
  <si>
    <t>eclass</t>
  </si>
  <si>
    <t>MSTeams</t>
  </si>
  <si>
    <t>-</t>
  </si>
  <si>
    <t>Παρατηρήσεις:</t>
  </si>
  <si>
    <t>Κωδ. Μαθ</t>
  </si>
  <si>
    <r>
      <t xml:space="preserve">1. Τo μάθημα </t>
    </r>
    <r>
      <rPr>
        <b/>
        <sz val="11"/>
        <rFont val="Tahoma"/>
        <family val="2"/>
        <charset val="161"/>
      </rPr>
      <t>496-Θεμ/δης Ανάλυση και Αποτ/ση Εταιριών</t>
    </r>
    <r>
      <rPr>
        <sz val="11"/>
        <rFont val="Tahoma"/>
        <family val="2"/>
        <charset val="161"/>
      </rPr>
      <t xml:space="preserve"> θα εξεταστεί με εργασία. Περισσότερες οδηγίες για την εξέταση θα βρουν οι φοιτητές στις οδηγίες που θα αναρτήσει εντός των επόμενων ημερών ο διδάσκων του μαθήματος.</t>
    </r>
  </si>
  <si>
    <t>Προφορικά &amp; Εργασία</t>
  </si>
  <si>
    <t>Προφορική εξέταση MSTeams</t>
  </si>
  <si>
    <t xml:space="preserve">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</si>
</sst>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[$-F800]dddd\,\ mmmm\ dd\,\ yyyy"/>
    <numFmt numFmtId="165" formatCode="[$-408]\ dddd\,\ mmmm\ d\,\ yyyy"/>
    <numFmt numFmtId="166" formatCode="h:mm;@"/>
    <numFmt numFmtId="167" formatCode="[$-408]\ dddd\,\ d\ mmmm\,\ yyyy"/>
  </numFmts>
  <fonts count="23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1"/>
    </font>
    <font>
      <b/>
      <sz val="11"/>
      <name val="Tahoma"/>
      <family val="2"/>
      <charset val="161"/>
    </font>
    <font>
      <b/>
      <sz val="5"/>
      <name val="Arial Greek"/>
      <family val="2"/>
      <charset val="161"/>
    </font>
    <font>
      <sz val="11"/>
      <name val="Calibri"/>
      <family val="2"/>
      <charset val="161"/>
    </font>
    <font>
      <b/>
      <sz val="10"/>
      <color indexed="8"/>
      <name val="Tahoma"/>
      <family val="2"/>
      <charset val="161"/>
    </font>
    <font>
      <sz val="10"/>
      <color indexed="8"/>
      <name val="Tahoma"/>
      <family val="2"/>
      <charset val="161"/>
    </font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161"/>
    </font>
    <font>
      <b/>
      <sz val="10"/>
      <name val="Arial"/>
      <family val="2"/>
    </font>
    <font>
      <b/>
      <sz val="9"/>
      <name val="Tahoma"/>
      <family val="2"/>
      <charset val="161"/>
    </font>
    <font>
      <sz val="9"/>
      <name val="Arial"/>
      <family val="2"/>
    </font>
    <font>
      <b/>
      <sz val="9"/>
      <color indexed="8"/>
      <name val="Tahoma"/>
      <family val="2"/>
      <charset val="161"/>
    </font>
    <font>
      <b/>
      <sz val="9"/>
      <color theme="3"/>
      <name val="Tahoma"/>
      <family val="2"/>
      <charset val="161"/>
    </font>
    <font>
      <b/>
      <sz val="10"/>
      <name val="Tahoma"/>
      <family val="2"/>
      <charset val="161"/>
    </font>
    <font>
      <sz val="11"/>
      <name val="Tahoma"/>
      <family val="2"/>
      <charset val="161"/>
    </font>
    <font>
      <b/>
      <sz val="9"/>
      <color rgb="FF002060"/>
      <name val="Tahoma"/>
      <family val="2"/>
      <charset val="161"/>
    </font>
    <font>
      <sz val="10"/>
      <color rgb="FF002060"/>
      <name val="Tahoma"/>
      <family val="2"/>
      <charset val="161"/>
    </font>
    <font>
      <b/>
      <u/>
      <sz val="12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9F5FB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ck">
        <color theme="1" tint="0.499984740745262"/>
      </left>
      <right style="thick">
        <color theme="1" tint="0.499984740745262"/>
      </right>
      <top style="double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 style="dotted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/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1" tint="0.499984740745262"/>
      </left>
      <right/>
      <top style="double">
        <color theme="1" tint="0.499984740745262"/>
      </top>
      <bottom style="dotted">
        <color theme="1" tint="0.499984740745262"/>
      </bottom>
      <diagonal/>
    </border>
    <border>
      <left style="double">
        <color theme="1" tint="0.499984740745262"/>
      </left>
      <right/>
      <top style="dotted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indexed="64"/>
      </left>
      <right style="thick">
        <color theme="1" tint="0.499984740745262"/>
      </right>
      <top style="double">
        <color theme="1" tint="0.499984740745262"/>
      </top>
      <bottom style="dotted">
        <color theme="1" tint="0.499984740745262"/>
      </bottom>
      <diagonal/>
    </border>
    <border>
      <left style="medium">
        <color indexed="64"/>
      </left>
      <right style="thick">
        <color theme="1" tint="0.499984740745262"/>
      </right>
      <top style="dotted">
        <color theme="1" tint="0.499984740745262"/>
      </top>
      <bottom style="double">
        <color theme="1" tint="0.499984740745262"/>
      </bottom>
      <diagonal/>
    </border>
    <border>
      <left style="medium">
        <color indexed="64"/>
      </left>
      <right style="thick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uble">
        <color theme="1" tint="0.499984740745262"/>
      </left>
      <right/>
      <top/>
      <bottom style="dotted">
        <color theme="1" tint="0.499984740745262"/>
      </bottom>
      <diagonal/>
    </border>
    <border>
      <left style="medium">
        <color indexed="64"/>
      </left>
      <right style="thick">
        <color theme="1" tint="0.499984740745262"/>
      </right>
      <top/>
      <bottom style="dotted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/>
      <diagonal/>
    </border>
    <border>
      <left style="medium">
        <color indexed="64"/>
      </left>
      <right style="thin">
        <color indexed="10"/>
      </right>
      <top style="double">
        <color theme="1" tint="0.499984740745262"/>
      </top>
      <bottom/>
      <diagonal/>
    </border>
    <border>
      <left style="thin">
        <color indexed="10"/>
      </left>
      <right style="thin">
        <color indexed="10"/>
      </right>
      <top style="double">
        <color theme="1" tint="0.499984740745262"/>
      </top>
      <bottom/>
      <diagonal/>
    </border>
    <border>
      <left style="thin">
        <color indexed="10"/>
      </left>
      <right style="double">
        <color theme="1" tint="0.499984740745262"/>
      </right>
      <top style="double">
        <color theme="1" tint="0.499984740745262"/>
      </top>
      <bottom/>
      <diagonal/>
    </border>
    <border>
      <left style="thick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 style="dotted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/>
      <bottom style="dotted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 style="medium">
        <color indexed="64"/>
      </left>
      <right style="thick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 style="dotted">
        <color theme="1" tint="0.499984740745262"/>
      </top>
      <bottom/>
      <diagonal/>
    </border>
    <border>
      <left style="medium">
        <color indexed="64"/>
      </left>
      <right style="thick">
        <color theme="1" tint="0.499984740745262"/>
      </right>
      <top style="dotted">
        <color theme="1" tint="0.499984740745262"/>
      </top>
      <bottom/>
      <diagonal/>
    </border>
    <border>
      <left style="thick">
        <color theme="1" tint="0.499984740745262"/>
      </left>
      <right style="thick">
        <color theme="1" tint="0.499984740745262"/>
      </right>
      <top style="dotted">
        <color theme="1" tint="0.499984740745262"/>
      </top>
      <bottom/>
      <diagonal/>
    </border>
    <border>
      <left style="thick">
        <color theme="1" tint="0.499984740745262"/>
      </left>
      <right style="double">
        <color theme="1" tint="0.499984740745262"/>
      </right>
      <top style="dotted">
        <color theme="1" tint="0.499984740745262"/>
      </top>
      <bottom/>
      <diagonal/>
    </border>
    <border>
      <left style="double">
        <color theme="1" tint="0.499984740745262"/>
      </left>
      <right/>
      <top/>
      <bottom style="double">
        <color theme="1" tint="0.499984740745262"/>
      </bottom>
      <diagonal/>
    </border>
    <border>
      <left style="medium">
        <color indexed="64"/>
      </left>
      <right style="thick">
        <color theme="1" tint="0.499984740745262"/>
      </right>
      <top/>
      <bottom style="double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/>
      <bottom style="double">
        <color theme="1" tint="0.499984740745262"/>
      </bottom>
      <diagonal/>
    </border>
  </borders>
  <cellStyleXfs count="10">
    <xf numFmtId="0" fontId="0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7" fillId="0" borderId="0"/>
    <xf numFmtId="0" fontId="8" fillId="0" borderId="0">
      <alignment vertical="center"/>
    </xf>
    <xf numFmtId="0" fontId="11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4" applyAlignment="1">
      <alignment horizontal="center" vertical="center"/>
    </xf>
    <xf numFmtId="0" fontId="3" fillId="0" borderId="0" xfId="4" applyAlignment="1">
      <alignment vertical="center"/>
    </xf>
    <xf numFmtId="0" fontId="3" fillId="0" borderId="0" xfId="4" applyAlignment="1">
      <alignment horizontal="center" vertical="center" readingOrder="1"/>
    </xf>
    <xf numFmtId="1" fontId="3" fillId="0" borderId="0" xfId="4" applyNumberFormat="1" applyAlignment="1">
      <alignment horizontal="center" vertical="center"/>
    </xf>
    <xf numFmtId="166" fontId="5" fillId="0" borderId="0" xfId="3" applyNumberFormat="1" applyFont="1" applyAlignment="1">
      <alignment horizontal="center" vertical="center"/>
    </xf>
    <xf numFmtId="166" fontId="13" fillId="0" borderId="0" xfId="4" applyNumberFormat="1" applyFont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4" fillId="0" borderId="0" xfId="3" applyNumberFormat="1" applyFont="1" applyAlignment="1">
      <alignment vertical="center"/>
    </xf>
    <xf numFmtId="1" fontId="15" fillId="0" borderId="0" xfId="4" applyNumberFormat="1" applyFont="1" applyAlignment="1">
      <alignment horizontal="center" vertical="center"/>
    </xf>
    <xf numFmtId="165" fontId="16" fillId="4" borderId="14" xfId="4" applyNumberFormat="1" applyFont="1" applyFill="1" applyBorder="1" applyAlignment="1" applyProtection="1">
      <alignment horizontal="center" vertical="center" readingOrder="1"/>
      <protection locked="0"/>
    </xf>
    <xf numFmtId="167" fontId="12" fillId="2" borderId="22" xfId="4" applyNumberFormat="1" applyFont="1" applyFill="1" applyBorder="1" applyAlignment="1" applyProtection="1">
      <alignment horizontal="left" vertical="center" readingOrder="1"/>
      <protection locked="0"/>
    </xf>
    <xf numFmtId="167" fontId="17" fillId="3" borderId="12" xfId="4" applyNumberFormat="1" applyFont="1" applyFill="1" applyBorder="1" applyAlignment="1" applyProtection="1">
      <alignment horizontal="left" vertical="center" readingOrder="1"/>
      <protection locked="0"/>
    </xf>
    <xf numFmtId="167" fontId="17" fillId="3" borderId="26" xfId="4" applyNumberFormat="1" applyFont="1" applyFill="1" applyBorder="1" applyAlignment="1" applyProtection="1">
      <alignment horizontal="left" vertical="center" readingOrder="1"/>
      <protection locked="0"/>
    </xf>
    <xf numFmtId="167" fontId="17" fillId="2" borderId="22" xfId="4" applyNumberFormat="1" applyFont="1" applyFill="1" applyBorder="1" applyAlignment="1" applyProtection="1">
      <alignment horizontal="left" vertical="center" readingOrder="1"/>
      <protection locked="0"/>
    </xf>
    <xf numFmtId="167" fontId="12" fillId="3" borderId="6" xfId="4" applyNumberFormat="1" applyFont="1" applyFill="1" applyBorder="1" applyAlignment="1" applyProtection="1">
      <alignment horizontal="left" vertical="center" readingOrder="1"/>
      <protection locked="0"/>
    </xf>
    <xf numFmtId="167" fontId="17" fillId="2" borderId="6" xfId="4" applyNumberFormat="1" applyFont="1" applyFill="1" applyBorder="1" applyAlignment="1" applyProtection="1">
      <alignment horizontal="left" vertical="center" readingOrder="1"/>
      <protection locked="0"/>
    </xf>
    <xf numFmtId="167" fontId="17" fillId="2" borderId="7" xfId="4" applyNumberFormat="1" applyFont="1" applyFill="1" applyBorder="1" applyAlignment="1" applyProtection="1">
      <alignment horizontal="left" vertical="center" readingOrder="1"/>
      <protection locked="0"/>
    </xf>
    <xf numFmtId="167" fontId="17" fillId="3" borderId="8" xfId="4" applyNumberFormat="1" applyFont="1" applyFill="1" applyBorder="1" applyAlignment="1" applyProtection="1">
      <alignment horizontal="left" vertical="center" readingOrder="1"/>
      <protection locked="0"/>
    </xf>
    <xf numFmtId="167" fontId="12" fillId="3" borderId="22" xfId="4" applyNumberFormat="1" applyFont="1" applyFill="1" applyBorder="1" applyAlignment="1" applyProtection="1">
      <alignment horizontal="left" vertical="center" readingOrder="1"/>
      <protection locked="0"/>
    </xf>
    <xf numFmtId="167" fontId="17" fillId="2" borderId="30" xfId="4" applyNumberFormat="1" applyFont="1" applyFill="1" applyBorder="1" applyAlignment="1" applyProtection="1">
      <alignment horizontal="left" vertical="center" readingOrder="1"/>
      <protection locked="0"/>
    </xf>
    <xf numFmtId="167" fontId="17" fillId="3" borderId="7" xfId="4" applyNumberFormat="1" applyFont="1" applyFill="1" applyBorder="1" applyAlignment="1" applyProtection="1">
      <alignment horizontal="left" vertical="center" readingOrder="1"/>
      <protection locked="0"/>
    </xf>
    <xf numFmtId="164" fontId="10" fillId="5" borderId="5" xfId="4" applyNumberFormat="1" applyFont="1" applyFill="1" applyBorder="1" applyAlignment="1" applyProtection="1">
      <alignment horizontal="center" vertical="center" readingOrder="1"/>
      <protection locked="0"/>
    </xf>
    <xf numFmtId="1" fontId="10" fillId="5" borderId="5" xfId="4" applyNumberFormat="1" applyFont="1" applyFill="1" applyBorder="1" applyAlignment="1" applyProtection="1">
      <alignment horizontal="center" vertical="center" readingOrder="1"/>
      <protection locked="0"/>
    </xf>
    <xf numFmtId="166" fontId="18" fillId="4" borderId="15" xfId="4" applyNumberFormat="1" applyFont="1" applyFill="1" applyBorder="1" applyAlignment="1" applyProtection="1">
      <alignment horizontal="center" vertical="center" wrapText="1" readingOrder="1"/>
      <protection locked="0"/>
    </xf>
    <xf numFmtId="0" fontId="9" fillId="4" borderId="16" xfId="4" applyFont="1" applyFill="1" applyBorder="1" applyAlignment="1" applyProtection="1">
      <alignment horizontal="center" vertical="center" wrapText="1" readingOrder="1"/>
      <protection locked="0"/>
    </xf>
    <xf numFmtId="1" fontId="9" fillId="4" borderId="16" xfId="4" applyNumberFormat="1" applyFont="1" applyFill="1" applyBorder="1" applyAlignment="1" applyProtection="1">
      <alignment horizontal="center" vertical="center" wrapText="1" readingOrder="1"/>
      <protection locked="0"/>
    </xf>
    <xf numFmtId="0" fontId="9" fillId="4" borderId="17" xfId="4" applyFont="1" applyFill="1" applyBorder="1" applyAlignment="1" applyProtection="1">
      <alignment horizontal="center" vertical="center" wrapText="1" readingOrder="1"/>
      <protection locked="0"/>
    </xf>
    <xf numFmtId="166" fontId="18" fillId="2" borderId="23" xfId="4" quotePrefix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24" xfId="4" applyFont="1" applyFill="1" applyBorder="1" applyAlignment="1" applyProtection="1">
      <alignment horizontal="center" vertical="center" wrapText="1" readingOrder="1"/>
      <protection locked="0"/>
    </xf>
    <xf numFmtId="1" fontId="10" fillId="2" borderId="24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25" xfId="4" applyFont="1" applyFill="1" applyBorder="1" applyAlignment="1" applyProtection="1">
      <alignment horizontal="center" vertical="center" wrapText="1" readingOrder="1"/>
      <protection locked="0"/>
    </xf>
    <xf numFmtId="166" fontId="18" fillId="3" borderId="13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4" xfId="4" applyFont="1" applyFill="1" applyBorder="1" applyAlignment="1" applyProtection="1">
      <alignment horizontal="center" vertical="center" wrapText="1" readingOrder="1"/>
      <protection locked="0"/>
    </xf>
    <xf numFmtId="1" fontId="10" fillId="3" borderId="4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21" xfId="4" applyFont="1" applyFill="1" applyBorder="1" applyAlignment="1" applyProtection="1">
      <alignment horizontal="center" vertical="center" wrapText="1" readingOrder="1"/>
      <protection locked="0"/>
    </xf>
    <xf numFmtId="166" fontId="18" fillId="3" borderId="27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28" xfId="4" applyFont="1" applyFill="1" applyBorder="1" applyAlignment="1" applyProtection="1">
      <alignment horizontal="center" vertical="center" wrapText="1" readingOrder="1"/>
      <protection locked="0"/>
    </xf>
    <xf numFmtId="1" fontId="10" fillId="3" borderId="28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29" xfId="4" applyFont="1" applyFill="1" applyBorder="1" applyAlignment="1" applyProtection="1">
      <alignment horizontal="center" vertical="center" wrapText="1" readingOrder="1"/>
      <protection locked="0"/>
    </xf>
    <xf numFmtId="166" fontId="18" fillId="2" borderId="23" xfId="4" applyNumberFormat="1" applyFont="1" applyFill="1" applyBorder="1" applyAlignment="1" applyProtection="1">
      <alignment horizontal="center" vertical="center" wrapText="1" readingOrder="1"/>
      <protection locked="0"/>
    </xf>
    <xf numFmtId="166" fontId="18" fillId="3" borderId="9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1" xfId="4" applyFont="1" applyFill="1" applyBorder="1" applyAlignment="1" applyProtection="1">
      <alignment horizontal="center" vertical="center" wrapText="1" readingOrder="1"/>
      <protection locked="0"/>
    </xf>
    <xf numFmtId="1" fontId="10" fillId="3" borderId="2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2" xfId="4" applyFont="1" applyFill="1" applyBorder="1" applyAlignment="1" applyProtection="1">
      <alignment horizontal="center" vertical="center" wrapText="1" readingOrder="1"/>
      <protection locked="0"/>
    </xf>
    <xf numFmtId="0" fontId="10" fillId="3" borderId="19" xfId="4" applyFont="1" applyFill="1" applyBorder="1" applyAlignment="1" applyProtection="1">
      <alignment horizontal="center" vertical="center" wrapText="1" readingOrder="1"/>
      <protection locked="0"/>
    </xf>
    <xf numFmtId="166" fontId="18" fillId="2" borderId="9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1" xfId="4" applyFont="1" applyFill="1" applyBorder="1" applyAlignment="1" applyProtection="1">
      <alignment horizontal="center" vertical="center" wrapText="1" readingOrder="1"/>
      <protection locked="0"/>
    </xf>
    <xf numFmtId="1" fontId="10" fillId="2" borderId="1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18" xfId="4" applyFont="1" applyFill="1" applyBorder="1" applyAlignment="1" applyProtection="1">
      <alignment horizontal="center" vertical="center" wrapText="1" readingOrder="1"/>
      <protection locked="0"/>
    </xf>
    <xf numFmtId="166" fontId="18" fillId="2" borderId="10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3" xfId="4" applyFont="1" applyFill="1" applyBorder="1" applyAlignment="1" applyProtection="1">
      <alignment horizontal="center" vertical="center" wrapText="1" readingOrder="1"/>
      <protection locked="0"/>
    </xf>
    <xf numFmtId="1" fontId="10" fillId="2" borderId="3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20" xfId="4" applyFont="1" applyFill="1" applyBorder="1" applyAlignment="1" applyProtection="1">
      <alignment horizontal="center" vertical="center" wrapText="1" readingOrder="1"/>
      <protection locked="0"/>
    </xf>
    <xf numFmtId="166" fontId="18" fillId="3" borderId="11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3" xfId="4" applyFont="1" applyFill="1" applyBorder="1" applyAlignment="1" applyProtection="1">
      <alignment horizontal="center" vertical="center" wrapText="1" readingOrder="1"/>
      <protection locked="0"/>
    </xf>
    <xf numFmtId="0" fontId="10" fillId="2" borderId="24" xfId="4" quotePrefix="1" applyFont="1" applyFill="1" applyBorder="1" applyAlignment="1" applyProtection="1">
      <alignment horizontal="center" vertical="center" wrapText="1" readingOrder="1"/>
      <protection locked="0"/>
    </xf>
    <xf numFmtId="166" fontId="18" fillId="3" borderId="23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24" xfId="4" applyFont="1" applyFill="1" applyBorder="1" applyAlignment="1" applyProtection="1">
      <alignment horizontal="center" vertical="center" wrapText="1" readingOrder="1"/>
      <protection locked="0"/>
    </xf>
    <xf numFmtId="1" fontId="10" fillId="3" borderId="24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24" xfId="4" quotePrefix="1" applyFont="1" applyFill="1" applyBorder="1" applyAlignment="1" applyProtection="1">
      <alignment horizontal="center" vertical="center" wrapText="1" readingOrder="1"/>
      <protection locked="0"/>
    </xf>
    <xf numFmtId="0" fontId="10" fillId="3" borderId="25" xfId="4" applyFont="1" applyFill="1" applyBorder="1" applyAlignment="1" applyProtection="1">
      <alignment horizontal="center" vertical="center" wrapText="1" readingOrder="1"/>
      <protection locked="0"/>
    </xf>
    <xf numFmtId="166" fontId="18" fillId="2" borderId="31" xfId="4" applyNumberFormat="1" applyFont="1" applyFill="1" applyBorder="1" applyAlignment="1" applyProtection="1">
      <alignment horizontal="center" vertical="center" wrapText="1" readingOrder="1"/>
      <protection locked="0"/>
    </xf>
    <xf numFmtId="166" fontId="18" fillId="3" borderId="10" xfId="4" applyNumberFormat="1" applyFont="1" applyFill="1" applyBorder="1" applyAlignment="1" applyProtection="1">
      <alignment horizontal="center" vertical="center" wrapText="1" readingOrder="1"/>
      <protection locked="0"/>
    </xf>
    <xf numFmtId="1" fontId="10" fillId="3" borderId="3" xfId="4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20" xfId="4" applyFont="1" applyFill="1" applyBorder="1" applyAlignment="1" applyProtection="1">
      <alignment horizontal="center" vertical="center" wrapText="1" readingOrder="1"/>
      <protection locked="0"/>
    </xf>
    <xf numFmtId="165" fontId="15" fillId="0" borderId="0" xfId="4" applyNumberFormat="1" applyFont="1" applyAlignment="1">
      <alignment vertical="center"/>
    </xf>
    <xf numFmtId="167" fontId="20" fillId="3" borderId="6" xfId="4" applyNumberFormat="1" applyFont="1" applyFill="1" applyBorder="1" applyAlignment="1" applyProtection="1">
      <alignment horizontal="left" vertical="center" readingOrder="1"/>
      <protection locked="0"/>
    </xf>
    <xf numFmtId="0" fontId="21" fillId="2" borderId="32" xfId="4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Font="1" applyAlignment="1">
      <alignment horizontal="left" vertical="center"/>
    </xf>
    <xf numFmtId="0" fontId="19" fillId="0" borderId="0" xfId="0" applyFont="1" applyFill="1" applyAlignment="1">
      <alignment horizontal="left" vertical="center" wrapText="1"/>
    </xf>
  </cellXfs>
  <cellStyles count="10">
    <cellStyle name="Normal 2" xfId="5"/>
    <cellStyle name="Normal 2 2" xfId="7"/>
    <cellStyle name="Normal 3" xfId="3"/>
    <cellStyle name="Κανονικό" xfId="0" builtinId="0"/>
    <cellStyle name="Κανονικό 2" xfId="2"/>
    <cellStyle name="Κανονικό 3" xfId="8"/>
    <cellStyle name="Κανονικό 4" xfId="6"/>
    <cellStyle name="Κανονικό 6" xfId="1"/>
    <cellStyle name="Κανονικό 6 2" xfId="4"/>
    <cellStyle name="Κόμμα 2" xfId="9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FFFF"/>
      <rgbColor rgb="00696969"/>
      <rgbColor rgb="00A9A9A9"/>
      <rgbColor rgb="00D3D3D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9F5FB"/>
      <color rgb="FFFFFFCC"/>
      <color rgb="FFFFCCFF"/>
      <color rgb="FFCCCCFF"/>
      <color rgb="FFF8DCF3"/>
      <color rgb="FFF4C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zoomScale="70" zoomScaleNormal="70" workbookViewId="0"/>
  </sheetViews>
  <sheetFormatPr defaultColWidth="8.69140625" defaultRowHeight="35.6" customHeight="1" x14ac:dyDescent="0.3"/>
  <cols>
    <col min="1" max="1" width="28" style="67" bestFit="1" customWidth="1"/>
    <col min="2" max="2" width="9.84375" style="6" customWidth="1"/>
    <col min="3" max="3" width="6.69140625" style="1" customWidth="1"/>
    <col min="4" max="4" width="7.15234375" style="4" customWidth="1"/>
    <col min="5" max="5" width="22.69140625" style="1" customWidth="1"/>
    <col min="6" max="6" width="18.84375" style="1" customWidth="1"/>
    <col min="7" max="7" width="22.69140625" style="1" customWidth="1"/>
    <col min="8" max="16384" width="8.69140625" style="2"/>
  </cols>
  <sheetData>
    <row r="1" spans="1:7" ht="35.6" customHeight="1" thickBot="1" x14ac:dyDescent="0.35">
      <c r="A1" s="9"/>
      <c r="B1" s="5"/>
      <c r="D1" s="23" t="s">
        <v>46</v>
      </c>
      <c r="E1" s="24" t="s">
        <v>59</v>
      </c>
      <c r="F1" s="23" t="s">
        <v>47</v>
      </c>
      <c r="G1" s="23" t="s">
        <v>26</v>
      </c>
    </row>
    <row r="2" spans="1:7" s="3" customFormat="1" ht="35.6" customHeight="1" thickTop="1" thickBot="1" x14ac:dyDescent="0.35">
      <c r="A2" s="11" t="s">
        <v>2</v>
      </c>
      <c r="B2" s="25" t="s">
        <v>3</v>
      </c>
      <c r="C2" s="26" t="s">
        <v>4</v>
      </c>
      <c r="D2" s="27" t="s">
        <v>55</v>
      </c>
      <c r="E2" s="26" t="s">
        <v>0</v>
      </c>
      <c r="F2" s="26" t="s">
        <v>1</v>
      </c>
      <c r="G2" s="28" t="s">
        <v>50</v>
      </c>
    </row>
    <row r="3" spans="1:7" ht="35.6" customHeight="1" thickTop="1" thickBot="1" x14ac:dyDescent="0.35">
      <c r="A3" s="12">
        <v>44004</v>
      </c>
      <c r="B3" s="29">
        <v>0.5</v>
      </c>
      <c r="C3" s="30" t="str">
        <f t="shared" ref="C3:C23" si="0">LEFT(D3,1)</f>
        <v>6</v>
      </c>
      <c r="D3" s="31">
        <v>691</v>
      </c>
      <c r="E3" s="30" t="s">
        <v>28</v>
      </c>
      <c r="F3" s="30" t="s">
        <v>23</v>
      </c>
      <c r="G3" s="32" t="s">
        <v>57</v>
      </c>
    </row>
    <row r="4" spans="1:7" ht="35.6" customHeight="1" thickTop="1" x14ac:dyDescent="0.3">
      <c r="A4" s="13">
        <f>A3+1</f>
        <v>44005</v>
      </c>
      <c r="B4" s="33">
        <v>0.33333333333333331</v>
      </c>
      <c r="C4" s="34" t="str">
        <f t="shared" si="0"/>
        <v>4</v>
      </c>
      <c r="D4" s="35">
        <v>491</v>
      </c>
      <c r="E4" s="34" t="s">
        <v>35</v>
      </c>
      <c r="F4" s="34" t="s">
        <v>5</v>
      </c>
      <c r="G4" s="36" t="s">
        <v>51</v>
      </c>
    </row>
    <row r="5" spans="1:7" ht="35.6" customHeight="1" thickBot="1" x14ac:dyDescent="0.35">
      <c r="A5" s="14">
        <f>A4</f>
        <v>44005</v>
      </c>
      <c r="B5" s="37">
        <v>0.45833333333333331</v>
      </c>
      <c r="C5" s="38" t="str">
        <f t="shared" si="0"/>
        <v>2</v>
      </c>
      <c r="D5" s="39">
        <v>294</v>
      </c>
      <c r="E5" s="38" t="s">
        <v>32</v>
      </c>
      <c r="F5" s="38" t="s">
        <v>16</v>
      </c>
      <c r="G5" s="40" t="s">
        <v>51</v>
      </c>
    </row>
    <row r="6" spans="1:7" ht="35.6" customHeight="1" thickTop="1" thickBot="1" x14ac:dyDescent="0.35">
      <c r="A6" s="12">
        <f>A5+1</f>
        <v>44006</v>
      </c>
      <c r="B6" s="41">
        <v>0.45833333333333331</v>
      </c>
      <c r="C6" s="30" t="str">
        <f>LEFT(D6,1)</f>
        <v>2</v>
      </c>
      <c r="D6" s="31">
        <v>296</v>
      </c>
      <c r="E6" s="30" t="s">
        <v>34</v>
      </c>
      <c r="F6" s="30" t="s">
        <v>25</v>
      </c>
      <c r="G6" s="32" t="s">
        <v>58</v>
      </c>
    </row>
    <row r="7" spans="1:7" ht="35.6" customHeight="1" thickTop="1" thickBot="1" x14ac:dyDescent="0.35">
      <c r="A7" s="16">
        <f>A6+1</f>
        <v>44007</v>
      </c>
      <c r="B7" s="42">
        <v>0.375</v>
      </c>
      <c r="C7" s="43" t="str">
        <f>LEFT(D7,1)</f>
        <v>2</v>
      </c>
      <c r="D7" s="44">
        <v>291</v>
      </c>
      <c r="E7" s="45" t="s">
        <v>29</v>
      </c>
      <c r="F7" s="45" t="s">
        <v>27</v>
      </c>
      <c r="G7" s="46" t="s">
        <v>57</v>
      </c>
    </row>
    <row r="8" spans="1:7" ht="35.6" customHeight="1" thickTop="1" thickBot="1" x14ac:dyDescent="0.35">
      <c r="A8" s="15">
        <f>A7+1</f>
        <v>44008</v>
      </c>
      <c r="B8" s="41">
        <v>0.58333333333333337</v>
      </c>
      <c r="C8" s="30" t="str">
        <f t="shared" si="0"/>
        <v>6</v>
      </c>
      <c r="D8" s="31">
        <v>695</v>
      </c>
      <c r="E8" s="30" t="s">
        <v>43</v>
      </c>
      <c r="F8" s="30" t="s">
        <v>6</v>
      </c>
      <c r="G8" s="32" t="s">
        <v>51</v>
      </c>
    </row>
    <row r="9" spans="1:7" ht="35.6" customHeight="1" thickTop="1" thickBot="1" x14ac:dyDescent="0.35">
      <c r="A9" s="16">
        <f>A8+3</f>
        <v>44011</v>
      </c>
      <c r="B9" s="42">
        <v>0.375</v>
      </c>
      <c r="C9" s="43" t="str">
        <f t="shared" si="0"/>
        <v>6</v>
      </c>
      <c r="D9" s="44">
        <v>693</v>
      </c>
      <c r="E9" s="45" t="s">
        <v>41</v>
      </c>
      <c r="F9" s="45" t="s">
        <v>22</v>
      </c>
      <c r="G9" s="46" t="s">
        <v>52</v>
      </c>
    </row>
    <row r="10" spans="1:7" ht="35.6" customHeight="1" thickTop="1" x14ac:dyDescent="0.3">
      <c r="A10" s="17">
        <f>A9+1</f>
        <v>44012</v>
      </c>
      <c r="B10" s="47">
        <v>0.33333333333333331</v>
      </c>
      <c r="C10" s="48" t="str">
        <f t="shared" si="0"/>
        <v>6</v>
      </c>
      <c r="D10" s="49">
        <v>694</v>
      </c>
      <c r="E10" s="48" t="s">
        <v>42</v>
      </c>
      <c r="F10" s="48" t="s">
        <v>5</v>
      </c>
      <c r="G10" s="50" t="s">
        <v>51</v>
      </c>
    </row>
    <row r="11" spans="1:7" ht="35.6" customHeight="1" thickBot="1" x14ac:dyDescent="0.35">
      <c r="A11" s="18">
        <f>A10</f>
        <v>44012</v>
      </c>
      <c r="B11" s="51">
        <v>0.5</v>
      </c>
      <c r="C11" s="52" t="str">
        <f t="shared" si="0"/>
        <v>2</v>
      </c>
      <c r="D11" s="53">
        <v>292</v>
      </c>
      <c r="E11" s="52" t="s">
        <v>30</v>
      </c>
      <c r="F11" s="52" t="s">
        <v>24</v>
      </c>
      <c r="G11" s="54" t="s">
        <v>51</v>
      </c>
    </row>
    <row r="12" spans="1:7" ht="35.6" customHeight="1" thickTop="1" thickBot="1" x14ac:dyDescent="0.35">
      <c r="A12" s="16">
        <f>A11+1</f>
        <v>44013</v>
      </c>
      <c r="B12" s="42">
        <v>0.5</v>
      </c>
      <c r="C12" s="43" t="str">
        <f t="shared" si="0"/>
        <v>2</v>
      </c>
      <c r="D12" s="44">
        <v>295</v>
      </c>
      <c r="E12" s="45" t="s">
        <v>33</v>
      </c>
      <c r="F12" s="45" t="s">
        <v>23</v>
      </c>
      <c r="G12" s="46" t="s">
        <v>57</v>
      </c>
    </row>
    <row r="13" spans="1:7" ht="35.6" customHeight="1" thickTop="1" thickBot="1" x14ac:dyDescent="0.35">
      <c r="A13" s="15">
        <f>A12+1</f>
        <v>44014</v>
      </c>
      <c r="B13" s="41">
        <v>0.375</v>
      </c>
      <c r="C13" s="30" t="str">
        <f t="shared" si="0"/>
        <v>4</v>
      </c>
      <c r="D13" s="31">
        <v>493</v>
      </c>
      <c r="E13" s="30" t="s">
        <v>37</v>
      </c>
      <c r="F13" s="30" t="s">
        <v>22</v>
      </c>
      <c r="G13" s="32" t="s">
        <v>52</v>
      </c>
    </row>
    <row r="14" spans="1:7" ht="35.6" customHeight="1" thickTop="1" x14ac:dyDescent="0.3">
      <c r="A14" s="68">
        <f>A13+1</f>
        <v>44015</v>
      </c>
      <c r="B14" s="42">
        <v>0.58333333333333337</v>
      </c>
      <c r="C14" s="34" t="str">
        <f t="shared" si="0"/>
        <v>6</v>
      </c>
      <c r="D14" s="44">
        <v>692</v>
      </c>
      <c r="E14" s="45" t="s">
        <v>40</v>
      </c>
      <c r="F14" s="45" t="s">
        <v>48</v>
      </c>
      <c r="G14" s="46" t="s">
        <v>51</v>
      </c>
    </row>
    <row r="15" spans="1:7" ht="35.6" customHeight="1" thickBot="1" x14ac:dyDescent="0.35">
      <c r="A15" s="19">
        <f>A14</f>
        <v>44015</v>
      </c>
      <c r="B15" s="55">
        <v>0.70833333333333337</v>
      </c>
      <c r="C15" s="56" t="str">
        <f>LEFT(D23,1)</f>
        <v>4</v>
      </c>
      <c r="D15" s="44">
        <v>293</v>
      </c>
      <c r="E15" s="45" t="s">
        <v>31</v>
      </c>
      <c r="F15" s="45" t="s">
        <v>48</v>
      </c>
      <c r="G15" s="46" t="s">
        <v>51</v>
      </c>
    </row>
    <row r="16" spans="1:7" ht="35.6" customHeight="1" thickTop="1" thickBot="1" x14ac:dyDescent="0.35">
      <c r="A16" s="12">
        <f>A15+3</f>
        <v>44018</v>
      </c>
      <c r="B16" s="29"/>
      <c r="C16" s="30" t="str">
        <f t="shared" si="0"/>
        <v/>
      </c>
      <c r="D16" s="31"/>
      <c r="E16" s="57" t="s">
        <v>53</v>
      </c>
      <c r="F16" s="30"/>
      <c r="G16" s="32"/>
    </row>
    <row r="17" spans="1:7" ht="35.6" customHeight="1" thickTop="1" x14ac:dyDescent="0.3">
      <c r="A17" s="13">
        <f>A16+1</f>
        <v>44019</v>
      </c>
      <c r="B17" s="33">
        <v>0.375</v>
      </c>
      <c r="C17" s="34" t="str">
        <f t="shared" si="0"/>
        <v>6</v>
      </c>
      <c r="D17" s="35">
        <v>697</v>
      </c>
      <c r="E17" s="34" t="s">
        <v>45</v>
      </c>
      <c r="F17" s="34" t="s">
        <v>14</v>
      </c>
      <c r="G17" s="36" t="s">
        <v>51</v>
      </c>
    </row>
    <row r="18" spans="1:7" ht="35.6" customHeight="1" thickBot="1" x14ac:dyDescent="0.35">
      <c r="A18" s="19">
        <f>A17</f>
        <v>44019</v>
      </c>
      <c r="B18" s="55">
        <v>0.45833333333333331</v>
      </c>
      <c r="C18" s="45" t="str">
        <f t="shared" si="0"/>
        <v>4</v>
      </c>
      <c r="D18" s="44">
        <v>494</v>
      </c>
      <c r="E18" s="45" t="s">
        <v>38</v>
      </c>
      <c r="F18" s="45" t="s">
        <v>14</v>
      </c>
      <c r="G18" s="46" t="s">
        <v>51</v>
      </c>
    </row>
    <row r="19" spans="1:7" ht="35.6" customHeight="1" thickTop="1" thickBot="1" x14ac:dyDescent="0.35">
      <c r="A19" s="12">
        <f>A18+1</f>
        <v>44020</v>
      </c>
      <c r="B19" s="29"/>
      <c r="C19" s="30" t="str">
        <f t="shared" si="0"/>
        <v/>
      </c>
      <c r="D19" s="31"/>
      <c r="E19" s="57" t="s">
        <v>53</v>
      </c>
      <c r="F19" s="30"/>
      <c r="G19" s="32"/>
    </row>
    <row r="20" spans="1:7" ht="35.6" customHeight="1" thickTop="1" thickBot="1" x14ac:dyDescent="0.35">
      <c r="A20" s="20">
        <f>A19+1</f>
        <v>44021</v>
      </c>
      <c r="B20" s="58"/>
      <c r="C20" s="59" t="str">
        <f t="shared" si="0"/>
        <v/>
      </c>
      <c r="D20" s="60"/>
      <c r="E20" s="61" t="s">
        <v>53</v>
      </c>
      <c r="F20" s="59"/>
      <c r="G20" s="62"/>
    </row>
    <row r="21" spans="1:7" ht="35.6" customHeight="1" thickTop="1" thickBot="1" x14ac:dyDescent="0.35">
      <c r="A21" s="21">
        <f>A20+1</f>
        <v>44022</v>
      </c>
      <c r="B21" s="63">
        <v>0.58333333333333337</v>
      </c>
      <c r="C21" s="69" t="str">
        <f t="shared" si="0"/>
        <v>4</v>
      </c>
      <c r="D21" s="31">
        <v>492</v>
      </c>
      <c r="E21" s="30" t="s">
        <v>36</v>
      </c>
      <c r="F21" s="30" t="s">
        <v>7</v>
      </c>
      <c r="G21" s="32" t="s">
        <v>51</v>
      </c>
    </row>
    <row r="22" spans="1:7" ht="35.6" customHeight="1" thickTop="1" x14ac:dyDescent="0.3">
      <c r="A22" s="13">
        <f>A17+7</f>
        <v>44026</v>
      </c>
      <c r="B22" s="33">
        <v>0.375</v>
      </c>
      <c r="C22" s="34" t="str">
        <f t="shared" si="0"/>
        <v>6</v>
      </c>
      <c r="D22" s="35">
        <v>696</v>
      </c>
      <c r="E22" s="34" t="s">
        <v>44</v>
      </c>
      <c r="F22" s="34" t="s">
        <v>13</v>
      </c>
      <c r="G22" s="36" t="s">
        <v>51</v>
      </c>
    </row>
    <row r="23" spans="1:7" ht="35.6" customHeight="1" thickBot="1" x14ac:dyDescent="0.35">
      <c r="A23" s="22">
        <f>A17+7</f>
        <v>44026</v>
      </c>
      <c r="B23" s="64">
        <v>0.45833333333333331</v>
      </c>
      <c r="C23" s="56" t="str">
        <f t="shared" si="0"/>
        <v>4</v>
      </c>
      <c r="D23" s="65">
        <v>495</v>
      </c>
      <c r="E23" s="56" t="s">
        <v>39</v>
      </c>
      <c r="F23" s="56" t="s">
        <v>49</v>
      </c>
      <c r="G23" s="66" t="s">
        <v>51</v>
      </c>
    </row>
    <row r="24" spans="1:7" ht="35.6" customHeight="1" thickTop="1" x14ac:dyDescent="0.3">
      <c r="A24" s="10"/>
      <c r="B24" s="7"/>
      <c r="C24" s="4"/>
    </row>
    <row r="25" spans="1:7" s="8" customFormat="1" ht="35.6" customHeight="1" x14ac:dyDescent="0.3">
      <c r="A25" s="70" t="s">
        <v>54</v>
      </c>
    </row>
    <row r="26" spans="1:7" s="8" customFormat="1" ht="35.6" customHeight="1" x14ac:dyDescent="0.3">
      <c r="A26" s="71" t="s">
        <v>56</v>
      </c>
      <c r="B26" s="71"/>
      <c r="C26" s="71"/>
      <c r="D26" s="71"/>
      <c r="E26" s="71"/>
      <c r="F26" s="71"/>
      <c r="G26" s="71"/>
    </row>
    <row r="29" spans="1:7" ht="35.6" customHeight="1" x14ac:dyDescent="0.3">
      <c r="E29" s="2"/>
    </row>
    <row r="30" spans="1:7" ht="35.6" customHeight="1" x14ac:dyDescent="0.3">
      <c r="E30" s="2"/>
    </row>
    <row r="31" spans="1:7" ht="35.6" customHeight="1" x14ac:dyDescent="0.3">
      <c r="E31" s="2"/>
    </row>
  </sheetData>
  <autoFilter ref="A2:G26"/>
  <mergeCells count="1">
    <mergeCell ref="A26:G26"/>
  </mergeCells>
  <printOptions horizontalCentered="1" verticalCentered="1"/>
  <pageMargins left="0.59055118110236204" right="0.59055118110236204" top="0.39370078740157499" bottom="0.35433070866141703" header="0.196850393700787" footer="0.196850393700787"/>
  <pageSetup paperSize="9" scale="79" orientation="portrait" r:id="rId1"/>
  <headerFooter alignWithMargins="0">
    <oddHeader xml:space="preserve">&amp;L&amp;12Πανεπιστήμιο Θεσσαλίας 
ΠΣ Λογιστικής και Χρημ/κής (πρώην ΤΕΙ)&amp;C
&amp;14Εξεταστική ακαδ.έτους 2019-2020, εαρ.εξαμ.
</oddHeader>
    <oddFooter>&amp;RΈκδοση 1η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6" operator="containsText" id="{4AC5D327-3468-4986-9657-1EF81527F4EF}">
            <xm:f>NOT(ISERROR(SEARCH($G$1,A1)))</xm:f>
            <xm:f>$G$1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H10:XFD10 I11:XFD11 H24:XFD26 H1:XFD2 B29:D31 A28:A32 A1:B1 D1:G1 A2:G2 A10:G11 A27:XFD27 A33:XFD1048576 F29:XFD31 B32:XFD32 A12:XFD23 B28:XFD28 A3:XFD9</xm:sqref>
        </x14:conditionalFormatting>
        <x14:conditionalFormatting xmlns:xm="http://schemas.microsoft.com/office/excel/2006/main">
          <x14:cfRule type="containsText" priority="221" operator="containsText" id="{2838624D-1757-4206-A98F-5E0EC20442F2}">
            <xm:f>NOT(ISERROR(SEARCH($E$1,A3)))</xm:f>
            <xm:f>$E$1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B29:D31 A28:A32 I15 A27:G27 A33:G44 F29:G31 B32:G32 B28:G28 A3:G23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00:C1006"/>
  <sheetViews>
    <sheetView workbookViewId="0"/>
  </sheetViews>
  <sheetFormatPr defaultRowHeight="12.45" x14ac:dyDescent="0.3"/>
  <sheetData>
    <row r="1000" spans="1:3" x14ac:dyDescent="0.3">
      <c r="A1000" t="s">
        <v>8</v>
      </c>
      <c r="B1000" t="s">
        <v>9</v>
      </c>
      <c r="C1000" t="s">
        <v>10</v>
      </c>
    </row>
    <row r="1001" spans="1:3" x14ac:dyDescent="0.3">
      <c r="A1001" t="s">
        <v>11</v>
      </c>
      <c r="B1001" t="s">
        <v>12</v>
      </c>
      <c r="C1001" t="s">
        <v>10</v>
      </c>
    </row>
    <row r="1002" spans="1:3" x14ac:dyDescent="0.3">
      <c r="A1002" t="s">
        <v>15</v>
      </c>
      <c r="B1002" t="s">
        <v>12</v>
      </c>
      <c r="C1002" t="s">
        <v>10</v>
      </c>
    </row>
    <row r="1003" spans="1:3" x14ac:dyDescent="0.3">
      <c r="A1003" t="s">
        <v>17</v>
      </c>
      <c r="B1003" t="s">
        <v>12</v>
      </c>
      <c r="C1003" t="s">
        <v>10</v>
      </c>
    </row>
    <row r="1004" spans="1:3" x14ac:dyDescent="0.3">
      <c r="A1004" t="s">
        <v>18</v>
      </c>
      <c r="B1004" t="s">
        <v>12</v>
      </c>
      <c r="C1004" t="s">
        <v>10</v>
      </c>
    </row>
    <row r="1005" spans="1:3" x14ac:dyDescent="0.3">
      <c r="A1005" t="s">
        <v>19</v>
      </c>
      <c r="B1005" t="s">
        <v>20</v>
      </c>
      <c r="C1005" t="s">
        <v>10</v>
      </c>
    </row>
    <row r="1006" spans="1:3" x14ac:dyDescent="0.3">
      <c r="A1006" t="s">
        <v>21</v>
      </c>
      <c r="B1006" t="s">
        <v>12</v>
      </c>
      <c r="C100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Exam_2019_2020e</vt:lpstr>
      <vt:lpstr>Exam_2019_2020e!Print_Area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2019-01-16T06:10:04Z</dcterms:created>
  <dcterms:modified xsi:type="dcterms:W3CDTF">2020-06-13T09:15:03Z</dcterms:modified>
</cp:coreProperties>
</file>