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8140" windowHeight="11730" activeTab="1"/>
  </bookViews>
  <sheets>
    <sheet name="Αρχικό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<sst xmlns="http://schemas.openxmlformats.org/spreadsheetml/2006/main" count="44" uniqueCount="35">
  <si>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ΟΝΟΜΑΤΕΠΩΝΥΜΟ</t>
  </si>
  <si>
    <t>ΚΑΤΗΓΟΡΙΑ</t>
  </si>
  <si>
    <t>ΗΜΕΡΟΜΙΣΘΙΟ</t>
  </si>
  <si>
    <t>ΒΑΣΙΚΟΣ
ΜΙΣΘΟΣ</t>
  </si>
  <si>
    <t>ΕΠΙΔΟΜΑ</t>
  </si>
  <si>
    <t>ΜΙΚΤΕΣ
ΑΠΟΔΟΧΕΣ</t>
  </si>
  <si>
    <t>ΦΟΡΟΣ</t>
  </si>
  <si>
    <t>ΚΑΘΑΡΕΣ
ΑΠΟΔΟΧΕΣ</t>
  </si>
  <si>
    <t>ΒΑΣΙΛΕΙΟΥ Β.</t>
  </si>
  <si>
    <t>ΑΠΟΘ</t>
  </si>
  <si>
    <t>ΑΝΤΩΝΙΟΥ Α.</t>
  </si>
  <si>
    <t>ΟΔΗΓ</t>
  </si>
  <si>
    <t>ΕΥΑΓΓΕΛΙΟΥ Ε.</t>
  </si>
  <si>
    <t>ΔΙΟΙΚ</t>
  </si>
  <si>
    <t>ΓΕΩΡΓΙΟΥ Γ.</t>
  </si>
  <si>
    <t>ΚΑΘ</t>
  </si>
  <si>
    <t>ΔΗΜΗΤΡΙΟΥ Λ.</t>
  </si>
  <si>
    <t>ΧΕΙΡ</t>
  </si>
  <si>
    <t>ΣΥΝΟΛΑ</t>
  </si>
  <si>
    <t>-</t>
  </si>
  <si>
    <t>ΠΕΡΙΟΧΗ ΔΕΔΟΜΕΝΩΝ</t>
  </si>
  <si>
    <t>Ο βασικός μισθός των Εργατών είναι συνάρτηση των ημερών εργασίας/μήνα.</t>
  </si>
  <si>
    <t>ΗΜΕΡΕΣ ΕΡΓΑΣΙΑΣ</t>
  </si>
  <si>
    <t>ΚΑΤΗΓΟΡΙΑ ΕΡΓΑΖΟΜΕΝΟΥ</t>
  </si>
  <si>
    <t>ΗΜΕΡ/ΣΘΙΟ</t>
  </si>
  <si>
    <t>ΕΥΑΓΓΕΛΟΥ Ε.</t>
  </si>
  <si>
    <t>Το επίδομα είναι :</t>
  </si>
  <si>
    <t xml:space="preserve"> Ο παρακρατούμενος φόρος υπολογίζεται</t>
  </si>
  <si>
    <t>με βάση το όριο 1 των Μικτών Αποδοχών :</t>
  </si>
  <si>
    <t>Και το όριο 2 των Μικτών Αποδοχών :</t>
  </si>
  <si>
    <t>Για Μικτές Αποδ., μεγαλύτερες του ορίου 2:</t>
  </si>
  <si>
    <t>Για Μικτές Αποδ. μικρότερες ή ίσες του οριου 1</t>
  </si>
  <si>
    <t>Για Μικτές Αποδ. μεταξυ του οριου 1 &amp; του οριου 2</t>
  </si>
  <si>
    <t xml:space="preserve"> Για τους Εργαζομενους των 3 πρώτων κατηγοριων είναι σταθερό :</t>
  </si>
  <si>
    <t>Για τους Εργαζομενους των υπολοιπων κατηγοριών είναι επανω στο βασ. μισθό 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</si>
</sst>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4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thick"/>
      <right style="thick"/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33" fillId="31" borderId="0" applyNumberFormat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fill"/>
    </xf>
    <xf numFmtId="172" fontId="0" fillId="0" borderId="19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72" fontId="2" fillId="33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72" fontId="2" fillId="33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72" fontId="2" fillId="33" borderId="35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2" fontId="2" fillId="0" borderId="36" xfId="0" applyNumberFormat="1" applyFont="1" applyFill="1" applyBorder="1" applyAlignment="1">
      <alignment/>
    </xf>
    <xf numFmtId="9" fontId="2" fillId="0" borderId="37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72" fontId="0" fillId="0" borderId="36" xfId="0" applyNumberFormat="1" applyFill="1" applyBorder="1" applyAlignment="1">
      <alignment/>
    </xf>
    <xf numFmtId="9" fontId="0" fillId="0" borderId="36" xfId="0" applyNumberFormat="1" applyFill="1" applyBorder="1" applyAlignment="1">
      <alignment/>
    </xf>
    <xf numFmtId="9" fontId="0" fillId="0" borderId="37" xfId="0" applyNumberFormat="1" applyFill="1" applyBorder="1" applyAlignment="1">
      <alignment/>
    </xf>
    <xf numFmtId="0" fontId="2" fillId="34" borderId="38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left"/>
    </xf>
    <xf numFmtId="0" fontId="2" fillId="34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shrinkToFit="1"/>
    </xf>
    <xf numFmtId="0" fontId="2" fillId="0" borderId="42" xfId="0" applyFont="1" applyFill="1" applyBorder="1" applyAlignment="1">
      <alignment horizontal="left" shrinkToFit="1"/>
    </xf>
    <xf numFmtId="0" fontId="2" fillId="0" borderId="43" xfId="0" applyFont="1" applyFill="1" applyBorder="1" applyAlignment="1">
      <alignment horizontal="left" shrinkToFit="1"/>
    </xf>
    <xf numFmtId="0" fontId="2" fillId="0" borderId="44" xfId="0" applyFont="1" applyFill="1" applyBorder="1" applyAlignment="1">
      <alignment horizontal="left" shrinkToFi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529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81450" y="2076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3" name="Picture 4" descr="BS005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4" name="Picture 5" descr="PE07677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12</xdr:col>
      <xdr:colOff>219075</xdr:colOff>
      <xdr:row>36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t="10694"/>
        <a:stretch>
          <a:fillRect/>
        </a:stretch>
      </xdr:blipFill>
      <xdr:spPr>
        <a:xfrm>
          <a:off x="0" y="628650"/>
          <a:ext cx="844867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85725</xdr:rowOff>
    </xdr:from>
    <xdr:to>
      <xdr:col>9</xdr:col>
      <xdr:colOff>304800</xdr:colOff>
      <xdr:row>3</xdr:row>
      <xdr:rowOff>133350</xdr:rowOff>
    </xdr:to>
    <xdr:sp>
      <xdr:nvSpPr>
        <xdr:cNvPr id="2" name="Text 1"/>
        <xdr:cNvSpPr>
          <a:spLocks/>
        </xdr:cNvSpPr>
      </xdr:nvSpPr>
      <xdr:spPr>
        <a:xfrm>
          <a:off x="1571625" y="85725"/>
          <a:ext cx="49053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1"/>
  <sheetViews>
    <sheetView zoomScale="95" zoomScaleNormal="95" zoomScalePageLayoutView="0" workbookViewId="0" topLeftCell="A1">
      <selection activeCell="K5" sqref="K5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50390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50390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/>
      <c r="D6" s="8"/>
      <c r="E6" s="9"/>
      <c r="F6" s="9"/>
      <c r="G6" s="9"/>
      <c r="H6" s="9"/>
      <c r="L6" s="10"/>
    </row>
    <row r="7" spans="1:12" ht="12.75">
      <c r="A7" s="11" t="s">
        <v>10</v>
      </c>
      <c r="B7" s="6" t="s">
        <v>11</v>
      </c>
      <c r="C7" s="7"/>
      <c r="D7" s="12"/>
      <c r="E7" s="9"/>
      <c r="F7" s="9"/>
      <c r="G7" s="9"/>
      <c r="H7" s="9"/>
      <c r="L7" s="10"/>
    </row>
    <row r="8" spans="1:12" ht="12.75">
      <c r="A8" s="11" t="s">
        <v>12</v>
      </c>
      <c r="B8" s="6" t="s">
        <v>13</v>
      </c>
      <c r="C8" s="7"/>
      <c r="D8" s="12"/>
      <c r="E8" s="9"/>
      <c r="F8" s="9"/>
      <c r="G8" s="9"/>
      <c r="H8" s="9"/>
      <c r="L8" s="10"/>
    </row>
    <row r="9" spans="1:12" ht="12.75">
      <c r="A9" s="11" t="s">
        <v>14</v>
      </c>
      <c r="B9" s="6" t="s">
        <v>15</v>
      </c>
      <c r="C9" s="7"/>
      <c r="D9" s="12"/>
      <c r="E9" s="9"/>
      <c r="F9" s="9"/>
      <c r="G9" s="9"/>
      <c r="H9" s="9"/>
      <c r="L9" s="10"/>
    </row>
    <row r="10" spans="1:12" ht="13.5" thickBot="1">
      <c r="A10" s="11" t="s">
        <v>16</v>
      </c>
      <c r="B10" s="6" t="s">
        <v>17</v>
      </c>
      <c r="C10" s="7"/>
      <c r="D10" s="13"/>
      <c r="E10" s="9"/>
      <c r="F10" s="9"/>
      <c r="G10" s="9"/>
      <c r="H10" s="9"/>
      <c r="L10" s="10"/>
    </row>
    <row r="11" spans="1:8" ht="13.5" thickBot="1" thickTop="1">
      <c r="A11" s="14" t="s">
        <v>18</v>
      </c>
      <c r="B11" s="15" t="s">
        <v>19</v>
      </c>
      <c r="C11" s="15"/>
      <c r="D11" s="16"/>
      <c r="E11" s="17"/>
      <c r="F11" s="17"/>
      <c r="G11" s="17"/>
      <c r="H11" s="17"/>
    </row>
    <row r="12" ht="9" customHeight="1" thickBot="1" thickTop="1"/>
    <row r="13" spans="1:8" ht="14.25" thickBot="1" thickTop="1">
      <c r="A13" s="53" t="s">
        <v>20</v>
      </c>
      <c r="B13" s="54"/>
      <c r="C13" s="54"/>
      <c r="D13" s="55"/>
      <c r="H13" s="18"/>
    </row>
    <row r="14" spans="1:5" ht="12.75" thickTop="1">
      <c r="A14" s="56" t="s">
        <v>21</v>
      </c>
      <c r="B14" s="57"/>
      <c r="C14" s="19"/>
      <c r="D14" s="20"/>
      <c r="E14" s="18"/>
    </row>
    <row r="15" spans="1:5" ht="12.75" thickBot="1">
      <c r="A15" s="58"/>
      <c r="B15" s="59"/>
      <c r="C15" s="21"/>
      <c r="D15" s="22"/>
      <c r="E15" s="18"/>
    </row>
    <row r="16" spans="1:4" ht="27" thickBot="1" thickTop="1">
      <c r="A16" s="60" t="s">
        <v>22</v>
      </c>
      <c r="B16" s="61"/>
      <c r="C16" s="23" t="s">
        <v>23</v>
      </c>
      <c r="D16" s="24" t="s">
        <v>24</v>
      </c>
    </row>
    <row r="17" spans="1:4" ht="13.5" thickTop="1">
      <c r="A17" s="25" t="s">
        <v>8</v>
      </c>
      <c r="B17" s="26">
        <v>15</v>
      </c>
      <c r="C17" s="27" t="s">
        <v>9</v>
      </c>
      <c r="D17" s="28">
        <v>14.67</v>
      </c>
    </row>
    <row r="18" spans="1:4" ht="12.75">
      <c r="A18" s="29" t="s">
        <v>10</v>
      </c>
      <c r="B18" s="30">
        <v>27</v>
      </c>
      <c r="C18" s="31" t="s">
        <v>17</v>
      </c>
      <c r="D18" s="32">
        <v>17.61</v>
      </c>
    </row>
    <row r="19" spans="1:4" ht="12.75">
      <c r="A19" s="29" t="s">
        <v>25</v>
      </c>
      <c r="B19" s="30">
        <v>20</v>
      </c>
      <c r="C19" s="31" t="s">
        <v>11</v>
      </c>
      <c r="D19" s="32">
        <v>19.08</v>
      </c>
    </row>
    <row r="20" spans="1:4" ht="12.75">
      <c r="A20" s="29" t="s">
        <v>14</v>
      </c>
      <c r="B20" s="30">
        <v>24</v>
      </c>
      <c r="C20" s="31" t="s">
        <v>13</v>
      </c>
      <c r="D20" s="32">
        <v>20.54</v>
      </c>
    </row>
    <row r="21" spans="1:4" ht="13.5" thickBot="1">
      <c r="A21" s="33" t="s">
        <v>16</v>
      </c>
      <c r="B21" s="34">
        <v>25</v>
      </c>
      <c r="C21" s="35" t="s">
        <v>15</v>
      </c>
      <c r="D21" s="36">
        <v>23.48</v>
      </c>
    </row>
    <row r="22" spans="1:4" ht="13.5" thickBot="1" thickTop="1">
      <c r="A22" s="37"/>
      <c r="B22" s="38"/>
      <c r="C22" s="38"/>
      <c r="D22" s="39"/>
    </row>
    <row r="23" spans="1:5" ht="13.5" thickBot="1" thickTop="1">
      <c r="A23" s="46" t="s">
        <v>26</v>
      </c>
      <c r="B23" s="47"/>
      <c r="C23" s="47"/>
      <c r="D23" s="48"/>
      <c r="E23" s="21"/>
    </row>
    <row r="24" spans="1:5" ht="13.5" thickBot="1">
      <c r="A24" s="62" t="s">
        <v>33</v>
      </c>
      <c r="B24" s="63"/>
      <c r="C24" s="63"/>
      <c r="D24" s="40">
        <f>12000/340.75</f>
        <v>35.216434336023475</v>
      </c>
      <c r="E24" s="21"/>
    </row>
    <row r="25" spans="1:5" ht="14.25" customHeight="1" thickBot="1">
      <c r="A25" s="64" t="s">
        <v>34</v>
      </c>
      <c r="B25" s="65"/>
      <c r="C25" s="65"/>
      <c r="D25" s="41">
        <v>0.1</v>
      </c>
      <c r="E25" s="42"/>
    </row>
    <row r="26" spans="1:5" ht="13.5" thickBot="1" thickTop="1">
      <c r="A26" s="46" t="s">
        <v>27</v>
      </c>
      <c r="B26" s="47"/>
      <c r="C26" s="47"/>
      <c r="D26" s="48"/>
      <c r="E26" s="18"/>
    </row>
    <row r="27" spans="1:5" ht="12.75" thickBot="1">
      <c r="A27" s="49" t="s">
        <v>28</v>
      </c>
      <c r="B27" s="50"/>
      <c r="C27" s="50"/>
      <c r="D27" s="43">
        <f>160000/340.75</f>
        <v>469.55245781364636</v>
      </c>
      <c r="E27" s="18"/>
    </row>
    <row r="28" spans="1:5" ht="12.75" thickBot="1">
      <c r="A28" s="49" t="s">
        <v>29</v>
      </c>
      <c r="B28" s="50"/>
      <c r="C28" s="50"/>
      <c r="D28" s="43">
        <f>200000/340.75</f>
        <v>586.940572267058</v>
      </c>
      <c r="E28" s="18"/>
    </row>
    <row r="29" spans="1:5" ht="12.75" thickBot="1">
      <c r="A29" s="49" t="s">
        <v>30</v>
      </c>
      <c r="B29" s="50"/>
      <c r="C29" s="50"/>
      <c r="D29" s="44">
        <v>0.12</v>
      </c>
      <c r="E29" s="18"/>
    </row>
    <row r="30" spans="1:5" ht="12.75" thickBot="1">
      <c r="A30" s="49" t="s">
        <v>31</v>
      </c>
      <c r="B30" s="50"/>
      <c r="C30" s="50"/>
      <c r="D30" s="44">
        <v>0.08</v>
      </c>
      <c r="E30" s="18"/>
    </row>
    <row r="31" spans="1:5" ht="12.75" thickBot="1">
      <c r="A31" s="51" t="s">
        <v>32</v>
      </c>
      <c r="B31" s="52"/>
      <c r="C31" s="52"/>
      <c r="D31" s="45">
        <v>0.1</v>
      </c>
      <c r="E31" s="18"/>
    </row>
    <row r="32" ht="12.75" thickTop="1"/>
  </sheetData>
  <sheetProtection/>
  <mergeCells count="12">
    <mergeCell ref="A13:D13"/>
    <mergeCell ref="A14:B15"/>
    <mergeCell ref="A16:B16"/>
    <mergeCell ref="A23:D23"/>
    <mergeCell ref="A24:C24"/>
    <mergeCell ref="A25:C25"/>
    <mergeCell ref="A26:D26"/>
    <mergeCell ref="A27:C27"/>
    <mergeCell ref="A28:C28"/>
    <mergeCell ref="A29:C29"/>
    <mergeCell ref="A30:C30"/>
    <mergeCell ref="A31:C31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9" sqref="R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fitsilis</cp:lastModifiedBy>
  <dcterms:created xsi:type="dcterms:W3CDTF">2009-02-19T16:22:14Z</dcterms:created>
  <dcterms:modified xsi:type="dcterms:W3CDTF">2020-03-04T16:55:30Z</dcterms:modified>
  <cp:category/>
  <cp:version/>
  <cp:contentType/>
  <cp:contentStatus/>
</cp:coreProperties>
</file>