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560" windowHeight="8916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5" i="1" l="1"/>
  <c r="R104" i="1"/>
  <c r="R102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5" i="1"/>
  <c r="R84" i="1"/>
  <c r="R83" i="1"/>
  <c r="R82" i="1"/>
  <c r="R81" i="1"/>
  <c r="R80" i="1"/>
  <c r="R79" i="1"/>
  <c r="R77" i="1"/>
  <c r="R76" i="1"/>
  <c r="R75" i="1"/>
  <c r="R74" i="1"/>
  <c r="R73" i="1"/>
  <c r="R71" i="1"/>
  <c r="R70" i="1"/>
  <c r="R69" i="1"/>
  <c r="R68" i="1"/>
  <c r="R67" i="1"/>
  <c r="R66" i="1"/>
  <c r="R65" i="1"/>
  <c r="R64" i="1"/>
  <c r="R63" i="1"/>
  <c r="R62" i="1"/>
  <c r="R61" i="1"/>
  <c r="R59" i="1"/>
  <c r="R58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2" i="1"/>
  <c r="R4" i="1"/>
  <c r="R3" i="1"/>
  <c r="F105" i="1"/>
  <c r="F104" i="1"/>
  <c r="F102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5" i="1"/>
  <c r="F84" i="1"/>
  <c r="F83" i="1"/>
  <c r="F82" i="1"/>
  <c r="F81" i="1"/>
  <c r="F80" i="1"/>
  <c r="F79" i="1"/>
  <c r="F77" i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59" i="1"/>
  <c r="F58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<sst xmlns="http://schemas.openxmlformats.org/spreadsheetml/2006/main" count="115" uniqueCount="115">
  <si>
    <t>Ονοματεπώνυμο</t>
  </si>
  <si>
    <t>Αναστασιάδου Ξανθίππη</t>
  </si>
  <si>
    <t>Βλάσση Ιωάννα</t>
  </si>
  <si>
    <t>Γέροντας Αντώνιος-Μιχαήλ</t>
  </si>
  <si>
    <t>Γκανάς Ηλίας</t>
  </si>
  <si>
    <t>Γκόβαρη Ευαγγελία</t>
  </si>
  <si>
    <t>Γκουτκίδου Ευανθία</t>
  </si>
  <si>
    <t>Γκρίνια Δήμητρα</t>
  </si>
  <si>
    <t>Δερμιτζάκη Ελένη</t>
  </si>
  <si>
    <t>Δημητρίου Μαρία-Χριστίνα</t>
  </si>
  <si>
    <t>Δρόσος Χρίστος</t>
  </si>
  <si>
    <t>Ζαχόπουλος Δημήτρης</t>
  </si>
  <si>
    <t>Ζησοπούλου Παντελία</t>
  </si>
  <si>
    <t>Καθάριου Ελένη Μαρία</t>
  </si>
  <si>
    <t>Κακαδιάρη Μαρία-Ασημίνα</t>
  </si>
  <si>
    <t>Καραγιαννάκη Ιωάννα</t>
  </si>
  <si>
    <t>Καραδήμα Μαρία</t>
  </si>
  <si>
    <t>Καψή Αθηνά</t>
  </si>
  <si>
    <t>Κεχαγιά Ευανθία</t>
  </si>
  <si>
    <t>Κιαβουρίδου Αφεντούλα</t>
  </si>
  <si>
    <t>Κιούσης Ιωάννης</t>
  </si>
  <si>
    <t>Κολτσακλή Ιωάννα</t>
  </si>
  <si>
    <t>Κοσμά Ιφιγένεια</t>
  </si>
  <si>
    <t>Κοτσιφάκη Άννα-Δήμητρα</t>
  </si>
  <si>
    <t>Κουγιουμτζιάν Ελένη</t>
  </si>
  <si>
    <t>Κουσιέρα Δέσποινα-Ειρήνη</t>
  </si>
  <si>
    <t>Κουτσούμπα Δήμητρα</t>
  </si>
  <si>
    <t>Κουφοπαντελή Ζηνοβία</t>
  </si>
  <si>
    <t>Κωνσταντίνου Μενέλαος</t>
  </si>
  <si>
    <t>Μακρή Εριφύλλη</t>
  </si>
  <si>
    <t>Μελικιάδης Αλέξανδρος</t>
  </si>
  <si>
    <t>Μπακή Ευανθία</t>
  </si>
  <si>
    <t>Μπάρα Ειρήνη</t>
  </si>
  <si>
    <t>Νικολαΐδου Ανθή</t>
  </si>
  <si>
    <t>Νικολαΐδου Ελένη</t>
  </si>
  <si>
    <t>Ξεσφιγγούλης Ιωάννης</t>
  </si>
  <si>
    <t>Οικονόμου Ευαγγελία</t>
  </si>
  <si>
    <t>Παπαδοπούλου Αναστασία</t>
  </si>
  <si>
    <t>Παπαευαγγέλου Κωνσταντίνα</t>
  </si>
  <si>
    <t>Πελκούδη Παναγιώτα</t>
  </si>
  <si>
    <t>Περίφανου Παρασκευή-Αντωνία</t>
  </si>
  <si>
    <t>Πουπουνάκη Εμμανουέλα</t>
  </si>
  <si>
    <t>Πρίφτης Αθανάσιος</t>
  </si>
  <si>
    <t>Σαγάνη Φωτεινή</t>
  </si>
  <si>
    <t>Σακελλαρίου Γεωργία</t>
  </si>
  <si>
    <t>Σαμέλη Παρασκευή</t>
  </si>
  <si>
    <t>Σιόζιος Κωνσταντίνος</t>
  </si>
  <si>
    <t>Σκαρλάτ Λάουρα-Βιορίκα</t>
  </si>
  <si>
    <t>Στεργίου Κωνσταντινα-Δομινίκη</t>
  </si>
  <si>
    <t>Στούπα Μαρία-Νεφέλη</t>
  </si>
  <si>
    <t>Ταμβακολόγου Ευαγγελία</t>
  </si>
  <si>
    <t>Τερζή Μελπομένη</t>
  </si>
  <si>
    <t>Τρίχα Ορθοδοξία-Νικολέττα</t>
  </si>
  <si>
    <t>Τσινόπουλος Χρήστος</t>
  </si>
  <si>
    <t>Τσιοκάνου Ευαγγελία</t>
  </si>
  <si>
    <t>Τσίρκας Παναγιώτης</t>
  </si>
  <si>
    <t>Υφαντίδης Ορφέας-Ιωάννης</t>
  </si>
  <si>
    <t>Χαριτοπούλου Κωνσταντία</t>
  </si>
  <si>
    <t>Χωματά Παρασκευή</t>
  </si>
  <si>
    <t>Κανδυλίδης Γιώργος</t>
  </si>
  <si>
    <t>Φούκη Αναστασία</t>
  </si>
  <si>
    <t>Μοδίτση Μαρία</t>
  </si>
  <si>
    <t>Γοργόλης Νικόλαος</t>
  </si>
  <si>
    <t>Κωνσταντινίδου Χρυσούλα</t>
  </si>
  <si>
    <t>Κωτούλα Σωτηρία</t>
  </si>
  <si>
    <t>Παζαρά Άννα-Μαρία</t>
  </si>
  <si>
    <t>Ταταρίδης Δημήτριος</t>
  </si>
  <si>
    <t>Χατζηπατέρας Αναστάσιος</t>
  </si>
  <si>
    <t>Λίας Ιωάννης</t>
  </si>
  <si>
    <t>Ελευθερίου Νικόλαος</t>
  </si>
  <si>
    <t>Σαγάνη Ευαγγελία</t>
  </si>
  <si>
    <t>Κύκνα Μαρία-Ανθία</t>
  </si>
  <si>
    <t>Πετσούλας Χρήστος</t>
  </si>
  <si>
    <t>Σωτηροπούλου Αναστασία</t>
  </si>
  <si>
    <t>Αλεξίου Αθανάσιος-Μιχαήλ</t>
  </si>
  <si>
    <t>Παπαευθυμίου Βασίλης</t>
  </si>
  <si>
    <t>Γεωργούλα Νίκη</t>
  </si>
  <si>
    <t>Καραΐσκου Ιφιγένεια</t>
  </si>
  <si>
    <t>Καλαμβρέζου Αθηνά</t>
  </si>
  <si>
    <t>Εφραιμίδη Κλεονίκη-Παυλίνα</t>
  </si>
  <si>
    <t>Βελιγρατλή Μυρτώ</t>
  </si>
  <si>
    <t>Θεοδώρου Παρασκευή-Ελένη  [Λίνα]</t>
  </si>
  <si>
    <t>Θεοφυλάτου Ιωάννα-Σοφία</t>
  </si>
  <si>
    <t>Λαθήρα Βασιλική</t>
  </si>
  <si>
    <t>Ντίνης Σπυρίδων</t>
  </si>
  <si>
    <t>Λιονταρής Αντρέας</t>
  </si>
  <si>
    <t>Πολυμενάκου Αναστασία</t>
  </si>
  <si>
    <t>Ροζή Χριστίνα</t>
  </si>
  <si>
    <t>Μάντη Ελένη</t>
  </si>
  <si>
    <t>Βελδέκη Ευαγγελία-Γεωργία</t>
  </si>
  <si>
    <t>Πετρουγάκη Ελένη-Παρασκευή</t>
  </si>
  <si>
    <t>Παναγιωτοπούλου Ειρήνη-Αγλαΐα</t>
  </si>
  <si>
    <t>Τσίνογλου Μαρίνα</t>
  </si>
  <si>
    <t>Ντράχα Πολυξένη</t>
  </si>
  <si>
    <t>Κοτούμπα Ηλιάνα</t>
  </si>
  <si>
    <t>Βαρσαμογιάννη Βάσια</t>
  </si>
  <si>
    <t>Κοτσίλιος Αλέξανδρος</t>
  </si>
  <si>
    <t>Κατσαραμενίδου Χρυσή-Σταυρούλα</t>
  </si>
  <si>
    <t>Κιοσσέ Τριανταφυλλιά</t>
  </si>
  <si>
    <t>Λάθη</t>
  </si>
  <si>
    <t>Μπαντέτσιου Αθανασία-Χρυσούλα</t>
  </si>
  <si>
    <t xml:space="preserve">1η </t>
  </si>
  <si>
    <t>Κατσάνι Αντονέλα</t>
  </si>
  <si>
    <t>Τοπαλίδου Σουσάνα</t>
  </si>
  <si>
    <t>Μπούτου Μαρίνα</t>
  </si>
  <si>
    <t>Πανιού Ελένη</t>
  </si>
  <si>
    <t>2η</t>
  </si>
  <si>
    <t>Μέσσα Καλλιόπη</t>
  </si>
  <si>
    <t>3η</t>
  </si>
  <si>
    <t>4η</t>
  </si>
  <si>
    <t>Μ.Ο</t>
  </si>
  <si>
    <t>x0.8</t>
  </si>
  <si>
    <t>Σύνολο</t>
  </si>
  <si>
    <t>Οσοι εχουν παρει κατω από 3 σε μια προοδο θα δωσουν ολο το μαθημα τον Ιουνιο στην εξεταστική</t>
  </si>
  <si>
    <t>ΤΕΛΙΚΟΣ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</si>
</sst>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9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2" fillId="2" borderId="1" xfId="0" applyFont="1" applyFill="1" applyBorder="1"/>
    <xf numFmtId="0" fontId="0" fillId="0" borderId="1" xfId="0" applyFill="1" applyBorder="1"/>
    <xf numFmtId="0" fontId="0" fillId="3" borderId="1" xfId="0" applyFill="1" applyBorder="1"/>
    <xf numFmtId="0" fontId="0" fillId="0" borderId="2" xfId="0" applyBorder="1"/>
    <xf numFmtId="0" fontId="0" fillId="4" borderId="0" xfId="0" applyFill="1"/>
    <xf numFmtId="0" fontId="3" fillId="3" borderId="1" xfId="0" applyFont="1" applyFill="1" applyBorder="1"/>
    <xf numFmtId="0" fontId="4" fillId="3" borderId="1" xfId="0" applyFont="1" applyFill="1" applyBorder="1"/>
    <xf numFmtId="0" fontId="2" fillId="5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3" fillId="4" borderId="0" xfId="0" applyFont="1" applyFill="1" applyBorder="1"/>
    <xf numFmtId="0" fontId="0" fillId="0" borderId="3" xfId="0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" xfId="0" applyBorder="1" applyAlignment="1">
      <alignment horizontal="right"/>
    </xf>
    <xf numFmtId="0" fontId="3" fillId="0" borderId="0" xfId="0" applyFont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topLeftCell="A13" zoomScale="130" zoomScaleNormal="130" workbookViewId="0">
      <selection activeCell="V8" sqref="V8"/>
    </sheetView>
  </sheetViews>
  <sheetFormatPr defaultRowHeight="14.4" x14ac:dyDescent="0.3"/>
  <cols>
    <col min="1" max="1" width="34" customWidth="1"/>
    <col min="2" max="4" width="5.5546875" style="13" customWidth="1"/>
    <col min="5" max="6" width="5.5546875" style="33" customWidth="1"/>
    <col min="7" max="7" width="5.5546875" style="42" customWidth="1"/>
    <col min="8" max="8" width="4.88671875" customWidth="1"/>
    <col min="9" max="9" width="4.77734375" customWidth="1"/>
    <col min="10" max="10" width="4.88671875" customWidth="1"/>
    <col min="11" max="12" width="4.21875" customWidth="1"/>
    <col min="13" max="13" width="4.33203125" customWidth="1"/>
    <col min="14" max="14" width="4.109375" customWidth="1"/>
    <col min="15" max="15" width="4.6640625" customWidth="1"/>
    <col min="16" max="17" width="3.77734375" customWidth="1"/>
    <col min="18" max="18" width="6.77734375" customWidth="1"/>
    <col min="19" max="19" width="4" customWidth="1"/>
    <col min="20" max="20" width="2.109375" customWidth="1"/>
    <col min="21" max="21" width="8.88671875" style="46"/>
  </cols>
  <sheetData>
    <row r="1" spans="1:21" x14ac:dyDescent="0.3">
      <c r="A1" s="1" t="s">
        <v>0</v>
      </c>
      <c r="B1" s="10" t="s">
        <v>101</v>
      </c>
      <c r="C1" s="20" t="s">
        <v>106</v>
      </c>
      <c r="D1" s="20" t="s">
        <v>108</v>
      </c>
      <c r="E1" s="20" t="s">
        <v>109</v>
      </c>
      <c r="F1" s="20" t="s">
        <v>110</v>
      </c>
      <c r="G1" s="20" t="s">
        <v>111</v>
      </c>
      <c r="H1" s="3">
        <v>1</v>
      </c>
      <c r="I1" s="3">
        <v>2</v>
      </c>
      <c r="J1" s="3">
        <v>3</v>
      </c>
      <c r="K1" s="3">
        <v>4</v>
      </c>
      <c r="L1" s="3">
        <v>5</v>
      </c>
      <c r="M1" s="3">
        <v>6</v>
      </c>
      <c r="N1" s="3">
        <v>7</v>
      </c>
      <c r="O1" s="3">
        <v>8</v>
      </c>
      <c r="P1" s="3">
        <v>9</v>
      </c>
      <c r="Q1" s="3">
        <v>10</v>
      </c>
      <c r="R1" s="3" t="s">
        <v>112</v>
      </c>
      <c r="S1" s="9" t="s">
        <v>99</v>
      </c>
      <c r="U1" s="45" t="s">
        <v>114</v>
      </c>
    </row>
    <row r="2" spans="1:21" x14ac:dyDescent="0.3">
      <c r="A2" s="2" t="s">
        <v>74</v>
      </c>
      <c r="B2" s="11">
        <v>6.2</v>
      </c>
      <c r="C2" s="11">
        <v>9.1</v>
      </c>
      <c r="D2" s="21">
        <v>5.7</v>
      </c>
      <c r="E2" s="21">
        <v>5.8</v>
      </c>
      <c r="F2" s="34">
        <f>AVERAGE(B2:E2)</f>
        <v>6.7</v>
      </c>
      <c r="G2" s="38">
        <v>5.36</v>
      </c>
      <c r="H2" s="2">
        <v>0.2</v>
      </c>
      <c r="I2" s="2">
        <v>0.2</v>
      </c>
      <c r="J2" s="2">
        <v>0.2</v>
      </c>
      <c r="K2" s="2">
        <v>0.2</v>
      </c>
      <c r="L2" s="2">
        <v>0.2</v>
      </c>
      <c r="M2" s="2"/>
      <c r="N2" s="2"/>
      <c r="O2" s="2"/>
      <c r="P2" s="2"/>
      <c r="R2" s="6">
        <f>SUM(G2:P2)</f>
        <v>6.3600000000000012</v>
      </c>
      <c r="S2" s="5"/>
      <c r="U2" s="47">
        <v>6.4</v>
      </c>
    </row>
    <row r="3" spans="1:21" s="22" customFormat="1" x14ac:dyDescent="0.3">
      <c r="A3" s="25" t="s">
        <v>1</v>
      </c>
      <c r="B3" s="21">
        <v>8.3000000000000007</v>
      </c>
      <c r="C3" s="21">
        <v>9.5</v>
      </c>
      <c r="D3" s="27">
        <v>9.8000000000000007</v>
      </c>
      <c r="E3" s="21">
        <v>10</v>
      </c>
      <c r="F3" s="34">
        <f>AVERAGE(B3:E3)</f>
        <v>9.4</v>
      </c>
      <c r="G3" s="38">
        <v>7.52</v>
      </c>
      <c r="H3" s="4">
        <v>0.2</v>
      </c>
      <c r="I3" s="2">
        <v>0.2</v>
      </c>
      <c r="J3" s="2">
        <v>0.2</v>
      </c>
      <c r="K3" s="2">
        <v>0.2</v>
      </c>
      <c r="L3" s="2">
        <v>0.2</v>
      </c>
      <c r="M3" s="2">
        <v>0.2</v>
      </c>
      <c r="N3" s="2">
        <v>0.2</v>
      </c>
      <c r="O3" s="2">
        <v>0.2</v>
      </c>
      <c r="P3" s="2">
        <v>0.2</v>
      </c>
      <c r="Q3" s="2">
        <v>0.2</v>
      </c>
      <c r="R3" s="2">
        <f>SUM(G3:Q3)</f>
        <v>9.5199999999999942</v>
      </c>
      <c r="S3" s="5"/>
      <c r="U3" s="48">
        <v>9.6</v>
      </c>
    </row>
    <row r="4" spans="1:21" x14ac:dyDescent="0.3">
      <c r="A4" s="2" t="s">
        <v>80</v>
      </c>
      <c r="B4" s="11">
        <v>8.3000000000000007</v>
      </c>
      <c r="C4" s="11">
        <v>9</v>
      </c>
      <c r="D4" s="11">
        <v>6.5</v>
      </c>
      <c r="E4" s="21">
        <v>9.8000000000000007</v>
      </c>
      <c r="F4" s="34">
        <f>AVERAGE(B4:E4)</f>
        <v>8.4</v>
      </c>
      <c r="G4" s="38">
        <v>6.72</v>
      </c>
      <c r="H4" s="2">
        <v>0.2</v>
      </c>
      <c r="I4" s="2">
        <v>0.2</v>
      </c>
      <c r="J4" s="2">
        <v>0.2</v>
      </c>
      <c r="K4" s="2">
        <v>0.2</v>
      </c>
      <c r="L4" s="2">
        <v>0.2</v>
      </c>
      <c r="M4" s="2">
        <v>0.2</v>
      </c>
      <c r="N4" s="2"/>
      <c r="O4" s="2"/>
      <c r="P4" s="2"/>
      <c r="Q4" s="6"/>
      <c r="R4" s="6">
        <f>SUM(G4:Q4)</f>
        <v>7.9200000000000008</v>
      </c>
      <c r="S4" s="5"/>
      <c r="U4" s="47">
        <v>8</v>
      </c>
    </row>
    <row r="5" spans="1:21" x14ac:dyDescent="0.3">
      <c r="A5" s="2" t="s">
        <v>2</v>
      </c>
      <c r="B5" s="11">
        <v>7.3</v>
      </c>
      <c r="C5" s="11">
        <v>8.3000000000000007</v>
      </c>
      <c r="D5" s="11">
        <v>6.4</v>
      </c>
      <c r="E5" s="21">
        <v>4.8</v>
      </c>
      <c r="F5" s="34">
        <f>AVERAGE(B5:E5)</f>
        <v>6.7</v>
      </c>
      <c r="G5" s="38">
        <v>5.36</v>
      </c>
      <c r="H5" s="2">
        <v>0.2</v>
      </c>
      <c r="I5" s="2"/>
      <c r="J5" s="2"/>
      <c r="K5" s="2"/>
      <c r="L5" s="2"/>
      <c r="M5" s="2"/>
      <c r="N5" s="2"/>
      <c r="O5" s="2"/>
      <c r="P5" s="2"/>
      <c r="Q5" s="6"/>
      <c r="R5" s="43">
        <v>5.56</v>
      </c>
      <c r="S5" s="8">
        <v>0.5</v>
      </c>
      <c r="U5" s="47">
        <v>6</v>
      </c>
    </row>
    <row r="6" spans="1:21" x14ac:dyDescent="0.3">
      <c r="A6" s="25" t="s">
        <v>3</v>
      </c>
      <c r="B6" s="11">
        <v>8.5</v>
      </c>
      <c r="C6" s="11">
        <v>8.5</v>
      </c>
      <c r="D6" s="27">
        <v>8.5</v>
      </c>
      <c r="E6" s="21">
        <v>6.3</v>
      </c>
      <c r="F6" s="34">
        <f>AVERAGE(B6:E6)</f>
        <v>7.95</v>
      </c>
      <c r="G6" s="38">
        <v>6.36</v>
      </c>
      <c r="H6" s="2">
        <v>0.2</v>
      </c>
      <c r="I6" s="2">
        <v>0.2</v>
      </c>
      <c r="J6" s="2"/>
      <c r="K6" s="2"/>
      <c r="L6" s="2"/>
      <c r="M6" s="2"/>
      <c r="N6" s="2"/>
      <c r="O6" s="2"/>
      <c r="P6" s="2"/>
      <c r="Q6" s="6"/>
      <c r="R6" s="6">
        <f>SUM(G6:Q6)</f>
        <v>6.7600000000000007</v>
      </c>
      <c r="S6" s="5"/>
      <c r="U6" s="47">
        <v>6.8</v>
      </c>
    </row>
    <row r="7" spans="1:21" x14ac:dyDescent="0.3">
      <c r="A7" s="25" t="s">
        <v>4</v>
      </c>
      <c r="B7" s="11">
        <v>4.8</v>
      </c>
      <c r="C7" s="11">
        <v>8</v>
      </c>
      <c r="D7" s="27">
        <v>5.6</v>
      </c>
      <c r="E7" s="21">
        <v>6.5</v>
      </c>
      <c r="F7" s="34">
        <f>AVERAGE(B7:E7)</f>
        <v>6.2249999999999996</v>
      </c>
      <c r="G7" s="38">
        <v>5</v>
      </c>
      <c r="H7" s="2">
        <v>0.2</v>
      </c>
      <c r="I7" s="2">
        <v>0.2</v>
      </c>
      <c r="J7" s="2">
        <v>0.2</v>
      </c>
      <c r="K7" s="2">
        <v>0.2</v>
      </c>
      <c r="L7" s="2"/>
      <c r="M7" s="2"/>
      <c r="N7" s="2"/>
      <c r="O7" s="2"/>
      <c r="P7" s="2"/>
      <c r="Q7" s="6"/>
      <c r="R7" s="6">
        <f>SUM(G7:Q7)</f>
        <v>5.8000000000000007</v>
      </c>
      <c r="S7" s="5"/>
      <c r="U7" s="47">
        <v>5.8</v>
      </c>
    </row>
    <row r="8" spans="1:21" x14ac:dyDescent="0.3">
      <c r="A8" s="2" t="s">
        <v>5</v>
      </c>
      <c r="B8" s="11">
        <v>9.3000000000000007</v>
      </c>
      <c r="C8" s="11">
        <v>9.3000000000000007</v>
      </c>
      <c r="D8" s="11">
        <v>5</v>
      </c>
      <c r="E8" s="21">
        <v>9</v>
      </c>
      <c r="F8" s="34">
        <f>AVERAGE(B8:E8)</f>
        <v>8.15</v>
      </c>
      <c r="G8" s="38">
        <v>6.52</v>
      </c>
      <c r="H8" s="2">
        <v>0.2</v>
      </c>
      <c r="I8" s="2"/>
      <c r="J8" s="2"/>
      <c r="K8" s="2"/>
      <c r="L8" s="2"/>
      <c r="M8" s="2"/>
      <c r="N8" s="2"/>
      <c r="O8" s="2"/>
      <c r="P8" s="2"/>
      <c r="Q8" s="6"/>
      <c r="R8" s="6">
        <f>SUM(G8:Q8)</f>
        <v>6.72</v>
      </c>
      <c r="S8" s="8">
        <v>0.5</v>
      </c>
      <c r="U8" s="47">
        <v>7.2</v>
      </c>
    </row>
    <row r="9" spans="1:21" x14ac:dyDescent="0.3">
      <c r="A9" s="2" t="s">
        <v>6</v>
      </c>
      <c r="B9" s="11">
        <v>7.6</v>
      </c>
      <c r="C9" s="11">
        <v>7.4</v>
      </c>
      <c r="D9" s="11">
        <v>6.8</v>
      </c>
      <c r="E9" s="21">
        <v>4.5</v>
      </c>
      <c r="F9" s="34">
        <f>AVERAGE(B9:E9)</f>
        <v>6.5750000000000002</v>
      </c>
      <c r="G9" s="38">
        <v>5.27</v>
      </c>
      <c r="H9" s="2">
        <v>0.2</v>
      </c>
      <c r="I9" s="2"/>
      <c r="J9" s="2"/>
      <c r="K9" s="2"/>
      <c r="L9" s="2"/>
      <c r="M9" s="2"/>
      <c r="N9" s="2"/>
      <c r="O9" s="2"/>
      <c r="P9" s="2"/>
      <c r="Q9" s="6"/>
      <c r="R9" s="6">
        <f>SUM(G9:Q9)</f>
        <v>5.47</v>
      </c>
      <c r="S9" s="5"/>
      <c r="U9" s="47">
        <v>5.5</v>
      </c>
    </row>
    <row r="10" spans="1:21" x14ac:dyDescent="0.3">
      <c r="A10" s="2" t="s">
        <v>7</v>
      </c>
      <c r="B10" s="11">
        <v>8.1999999999999993</v>
      </c>
      <c r="C10" s="11">
        <v>7.8</v>
      </c>
      <c r="D10" s="11">
        <v>6.3</v>
      </c>
      <c r="E10" s="21">
        <v>8</v>
      </c>
      <c r="F10" s="34">
        <f>AVERAGE(C10:E10)</f>
        <v>7.3666666666666671</v>
      </c>
      <c r="G10" s="38">
        <v>5.9</v>
      </c>
      <c r="H10" s="2">
        <v>0.2</v>
      </c>
      <c r="I10" s="2">
        <v>0.2</v>
      </c>
      <c r="J10" s="2"/>
      <c r="K10" s="2"/>
      <c r="L10" s="2"/>
      <c r="M10" s="2"/>
      <c r="N10" s="2"/>
      <c r="O10" s="2"/>
      <c r="P10" s="2"/>
      <c r="Q10" s="6"/>
      <c r="R10" s="6">
        <f>SUM(G10:Q10)</f>
        <v>6.3000000000000007</v>
      </c>
      <c r="S10" s="5"/>
      <c r="U10" s="47">
        <v>6.3</v>
      </c>
    </row>
    <row r="11" spans="1:21" x14ac:dyDescent="0.3">
      <c r="A11" s="2" t="s">
        <v>8</v>
      </c>
      <c r="B11" s="11">
        <v>8</v>
      </c>
      <c r="C11" s="11">
        <v>9</v>
      </c>
      <c r="D11" s="11">
        <v>7.9</v>
      </c>
      <c r="E11" s="21">
        <v>10</v>
      </c>
      <c r="F11" s="34">
        <f>AVERAGE(B11:E11)</f>
        <v>8.7249999999999996</v>
      </c>
      <c r="G11" s="38">
        <v>7</v>
      </c>
      <c r="H11" s="2">
        <v>0.2</v>
      </c>
      <c r="I11" s="2">
        <v>0.2</v>
      </c>
      <c r="J11" s="2">
        <v>0.2</v>
      </c>
      <c r="K11" s="2">
        <v>0.2</v>
      </c>
      <c r="L11" s="2">
        <v>0.2</v>
      </c>
      <c r="M11" s="2">
        <v>0.2</v>
      </c>
      <c r="N11" s="2">
        <v>0.2</v>
      </c>
      <c r="O11" s="2">
        <v>0.2</v>
      </c>
      <c r="P11" s="2">
        <v>0.2</v>
      </c>
      <c r="Q11" s="6"/>
      <c r="R11" s="6">
        <f>SUM(G11:Q11)</f>
        <v>8.7999999999999972</v>
      </c>
      <c r="S11" s="5"/>
      <c r="U11" s="47">
        <v>8.8000000000000007</v>
      </c>
    </row>
    <row r="12" spans="1:21" x14ac:dyDescent="0.3">
      <c r="A12" s="2" t="s">
        <v>9</v>
      </c>
      <c r="B12" s="11">
        <v>9</v>
      </c>
      <c r="C12" s="11">
        <v>7.5</v>
      </c>
      <c r="D12" s="11">
        <v>6.3</v>
      </c>
      <c r="E12" s="21">
        <v>7.5</v>
      </c>
      <c r="F12" s="34">
        <f>AVERAGE(B12:E12)</f>
        <v>7.5750000000000002</v>
      </c>
      <c r="G12" s="38">
        <v>6.1</v>
      </c>
      <c r="H12" s="2">
        <v>0.2</v>
      </c>
      <c r="I12" s="2">
        <v>0.2</v>
      </c>
      <c r="J12" s="2"/>
      <c r="K12" s="2"/>
      <c r="L12" s="2"/>
      <c r="M12" s="2"/>
      <c r="N12" s="2"/>
      <c r="O12" s="2"/>
      <c r="P12" s="2"/>
      <c r="Q12" s="6"/>
      <c r="R12" s="6">
        <f>SUM(G12:Q12)</f>
        <v>6.5</v>
      </c>
      <c r="S12" s="5"/>
      <c r="U12" s="47">
        <v>6.5</v>
      </c>
    </row>
    <row r="13" spans="1:21" x14ac:dyDescent="0.3">
      <c r="A13" s="2" t="s">
        <v>10</v>
      </c>
      <c r="B13" s="11">
        <v>8</v>
      </c>
      <c r="C13" s="11">
        <v>9.3000000000000007</v>
      </c>
      <c r="D13" s="11">
        <v>7.8</v>
      </c>
      <c r="E13" s="21">
        <v>8</v>
      </c>
      <c r="F13" s="34">
        <f>AVERAGE(B13:E13)</f>
        <v>8.2750000000000004</v>
      </c>
      <c r="G13" s="38">
        <v>6.63</v>
      </c>
      <c r="H13" s="2">
        <v>0.2</v>
      </c>
      <c r="I13" s="2">
        <v>0.2</v>
      </c>
      <c r="J13" s="2">
        <v>0.2</v>
      </c>
      <c r="K13" s="2">
        <v>0.2</v>
      </c>
      <c r="L13" s="2">
        <v>0.2</v>
      </c>
      <c r="M13" s="2">
        <v>0.2</v>
      </c>
      <c r="N13" s="2">
        <v>0.2</v>
      </c>
      <c r="O13" s="2">
        <v>0.2</v>
      </c>
      <c r="P13" s="2">
        <v>0.2</v>
      </c>
      <c r="Q13" s="2">
        <v>0.2</v>
      </c>
      <c r="R13" s="2">
        <f>SUM(G13:Q13)</f>
        <v>8.629999999999999</v>
      </c>
      <c r="S13" s="8">
        <v>1.4</v>
      </c>
      <c r="U13" s="47">
        <v>10</v>
      </c>
    </row>
    <row r="14" spans="1:21" x14ac:dyDescent="0.3">
      <c r="A14" s="2" t="s">
        <v>11</v>
      </c>
      <c r="B14" s="11">
        <v>7.4</v>
      </c>
      <c r="C14" s="11">
        <v>7.8</v>
      </c>
      <c r="D14" s="11">
        <v>6.3</v>
      </c>
      <c r="E14" s="21">
        <v>7.3</v>
      </c>
      <c r="F14" s="34">
        <f>AVERAGE(B14:E14)</f>
        <v>7.2</v>
      </c>
      <c r="G14" s="38">
        <v>5.76</v>
      </c>
      <c r="H14" s="2">
        <v>0.2</v>
      </c>
      <c r="I14" s="2">
        <v>0.2</v>
      </c>
      <c r="J14" s="2">
        <v>0.2</v>
      </c>
      <c r="K14" s="2">
        <v>0.2</v>
      </c>
      <c r="L14" s="2"/>
      <c r="M14" s="2"/>
      <c r="N14" s="2"/>
      <c r="O14" s="2"/>
      <c r="P14" s="2"/>
      <c r="Q14" s="6"/>
      <c r="R14" s="6">
        <f>SUM(G14:Q14)</f>
        <v>6.5600000000000005</v>
      </c>
      <c r="S14" s="5"/>
      <c r="U14" s="47">
        <v>6.6</v>
      </c>
    </row>
    <row r="15" spans="1:21" x14ac:dyDescent="0.3">
      <c r="A15" s="25" t="s">
        <v>12</v>
      </c>
      <c r="B15" s="11">
        <v>6.7</v>
      </c>
      <c r="C15" s="11">
        <v>7.9</v>
      </c>
      <c r="D15" s="27">
        <v>9</v>
      </c>
      <c r="E15" s="21">
        <v>7.5</v>
      </c>
      <c r="F15" s="34">
        <f>AVERAGE(B15:E15)</f>
        <v>7.7750000000000004</v>
      </c>
      <c r="G15" s="38">
        <v>6.22</v>
      </c>
      <c r="H15" s="2">
        <v>0.2</v>
      </c>
      <c r="I15" s="2">
        <v>0.2</v>
      </c>
      <c r="J15" s="2">
        <v>0.2</v>
      </c>
      <c r="K15" s="2">
        <v>0.2</v>
      </c>
      <c r="L15" s="2"/>
      <c r="M15" s="2"/>
      <c r="N15" s="2"/>
      <c r="O15" s="2"/>
      <c r="P15" s="2"/>
      <c r="Q15" s="6"/>
      <c r="R15" s="6">
        <f>SUM(G15:Q15)</f>
        <v>7.0200000000000005</v>
      </c>
      <c r="S15" s="5"/>
      <c r="U15" s="47">
        <v>7</v>
      </c>
    </row>
    <row r="16" spans="1:21" x14ac:dyDescent="0.3">
      <c r="A16" s="2" t="s">
        <v>81</v>
      </c>
      <c r="B16" s="11">
        <v>5.4</v>
      </c>
      <c r="C16" s="11">
        <v>8</v>
      </c>
      <c r="D16" s="11">
        <v>7</v>
      </c>
      <c r="E16" s="21">
        <v>4.5</v>
      </c>
      <c r="F16" s="34">
        <f>AVERAGE(B16:E16)</f>
        <v>6.2249999999999996</v>
      </c>
      <c r="G16" s="38">
        <v>5</v>
      </c>
      <c r="H16" s="2">
        <v>0.2</v>
      </c>
      <c r="I16" s="2">
        <v>0.2</v>
      </c>
      <c r="J16" s="2"/>
      <c r="K16" s="2"/>
      <c r="L16" s="2"/>
      <c r="M16" s="2"/>
      <c r="N16" s="2"/>
      <c r="O16" s="2"/>
      <c r="P16" s="2"/>
      <c r="Q16" s="6"/>
      <c r="R16" s="6">
        <f>SUM(G16:Q16)</f>
        <v>5.4</v>
      </c>
      <c r="S16" s="5"/>
      <c r="U16" s="47">
        <v>5.4</v>
      </c>
    </row>
    <row r="17" spans="1:21" x14ac:dyDescent="0.3">
      <c r="A17" s="2" t="s">
        <v>82</v>
      </c>
      <c r="B17" s="11">
        <v>7.5</v>
      </c>
      <c r="C17" s="11">
        <v>8.3000000000000007</v>
      </c>
      <c r="D17" s="11">
        <v>7.8</v>
      </c>
      <c r="E17" s="21">
        <v>6.3</v>
      </c>
      <c r="F17" s="34">
        <f>AVERAGE(B17:E17)</f>
        <v>7.4750000000000005</v>
      </c>
      <c r="G17" s="38">
        <v>6</v>
      </c>
      <c r="H17" s="2">
        <v>0.2</v>
      </c>
      <c r="I17" s="2">
        <v>0.2</v>
      </c>
      <c r="J17" s="2">
        <v>0.2</v>
      </c>
      <c r="K17" s="2">
        <v>0.2</v>
      </c>
      <c r="L17" s="2"/>
      <c r="M17" s="2"/>
      <c r="N17" s="2"/>
      <c r="O17" s="2"/>
      <c r="P17" s="2"/>
      <c r="Q17" s="6"/>
      <c r="R17" s="6">
        <f>SUM(G17:Q17)</f>
        <v>6.8000000000000007</v>
      </c>
      <c r="S17" s="5"/>
      <c r="U17" s="47">
        <v>6.8</v>
      </c>
    </row>
    <row r="18" spans="1:21" x14ac:dyDescent="0.3">
      <c r="A18" s="26" t="s">
        <v>13</v>
      </c>
      <c r="B18" s="11">
        <v>7.3</v>
      </c>
      <c r="C18" s="11">
        <v>7.5</v>
      </c>
      <c r="D18" s="27">
        <v>6</v>
      </c>
      <c r="E18" s="21">
        <v>4</v>
      </c>
      <c r="F18" s="34">
        <f>AVERAGE(B18:E18)</f>
        <v>6.2</v>
      </c>
      <c r="G18" s="38">
        <v>5</v>
      </c>
      <c r="H18" s="2">
        <v>0.2</v>
      </c>
      <c r="I18" s="2">
        <v>0.2</v>
      </c>
      <c r="J18" s="2"/>
      <c r="K18" s="2"/>
      <c r="L18" s="2"/>
      <c r="M18" s="2"/>
      <c r="N18" s="2"/>
      <c r="O18" s="2"/>
      <c r="P18" s="2"/>
      <c r="Q18" s="6"/>
      <c r="R18" s="6">
        <f>SUM(G18:Q18)</f>
        <v>5.4</v>
      </c>
      <c r="S18" s="5"/>
      <c r="U18" s="47">
        <v>5.4</v>
      </c>
    </row>
    <row r="19" spans="1:21" x14ac:dyDescent="0.3">
      <c r="A19" s="2" t="s">
        <v>14</v>
      </c>
      <c r="B19" s="11">
        <v>8.8000000000000007</v>
      </c>
      <c r="C19" s="11">
        <v>8.5</v>
      </c>
      <c r="D19" s="11">
        <v>7.8</v>
      </c>
      <c r="E19" s="21">
        <v>8.8000000000000007</v>
      </c>
      <c r="F19" s="34">
        <f>AVERAGE(B19:E19)</f>
        <v>8.4750000000000014</v>
      </c>
      <c r="G19" s="38">
        <v>6.78</v>
      </c>
      <c r="H19" s="2">
        <v>0.2</v>
      </c>
      <c r="I19" s="2">
        <v>0.2</v>
      </c>
      <c r="J19" s="2">
        <v>0.2</v>
      </c>
      <c r="K19" s="2">
        <v>0.2</v>
      </c>
      <c r="L19" s="2">
        <v>0.2</v>
      </c>
      <c r="M19" s="2">
        <v>0.2</v>
      </c>
      <c r="N19" s="2">
        <v>0.2</v>
      </c>
      <c r="O19" s="2">
        <v>0.2</v>
      </c>
      <c r="P19" s="2">
        <v>0.2</v>
      </c>
      <c r="Q19" s="2">
        <v>0.2</v>
      </c>
      <c r="R19" s="2">
        <f>SUM(G19:Q19)</f>
        <v>8.7799999999999994</v>
      </c>
      <c r="S19" s="8">
        <v>1</v>
      </c>
      <c r="U19" s="47">
        <v>9.8000000000000007</v>
      </c>
    </row>
    <row r="20" spans="1:21" x14ac:dyDescent="0.3">
      <c r="A20" s="14" t="s">
        <v>15</v>
      </c>
      <c r="B20" s="18">
        <v>3.6</v>
      </c>
      <c r="C20" s="18">
        <v>7.2</v>
      </c>
      <c r="D20" s="18">
        <v>6.3</v>
      </c>
      <c r="E20" s="30">
        <v>7.6</v>
      </c>
      <c r="F20" s="35">
        <f>AVERAGE(B20:E20)</f>
        <v>6.1750000000000007</v>
      </c>
      <c r="G20" s="38">
        <v>5</v>
      </c>
      <c r="H20" s="2">
        <v>0.2</v>
      </c>
      <c r="I20" s="2">
        <v>0.2</v>
      </c>
      <c r="J20" s="2">
        <v>0.2</v>
      </c>
      <c r="K20" s="2">
        <v>0.2</v>
      </c>
      <c r="L20" s="2">
        <v>0.2</v>
      </c>
      <c r="M20" s="2">
        <v>0.2</v>
      </c>
      <c r="N20" s="2"/>
      <c r="O20" s="2"/>
      <c r="P20" s="2"/>
      <c r="Q20" s="6"/>
      <c r="R20" s="6">
        <f>SUM(G20:Q20)</f>
        <v>6.2000000000000011</v>
      </c>
      <c r="S20" s="5"/>
      <c r="U20" s="47">
        <v>6.2</v>
      </c>
    </row>
    <row r="21" spans="1:21" x14ac:dyDescent="0.3">
      <c r="A21" s="25" t="s">
        <v>16</v>
      </c>
      <c r="B21" s="11">
        <v>7.8</v>
      </c>
      <c r="C21" s="11">
        <v>6.4</v>
      </c>
      <c r="D21" s="11">
        <v>7.3</v>
      </c>
      <c r="E21" s="21"/>
      <c r="F21" s="34"/>
      <c r="G21" s="38"/>
      <c r="H21" s="2">
        <v>0.2</v>
      </c>
      <c r="I21" s="2"/>
      <c r="J21" s="2"/>
      <c r="K21" s="2"/>
      <c r="L21" s="2"/>
      <c r="M21" s="2"/>
      <c r="N21" s="2"/>
      <c r="O21" s="2"/>
      <c r="P21" s="2"/>
      <c r="Q21" s="6"/>
      <c r="R21" s="6"/>
      <c r="S21" s="5"/>
      <c r="U21" s="47"/>
    </row>
    <row r="22" spans="1:21" x14ac:dyDescent="0.3">
      <c r="A22" s="2" t="s">
        <v>102</v>
      </c>
      <c r="B22" s="11">
        <v>6.8</v>
      </c>
      <c r="C22" s="11">
        <v>8.3000000000000007</v>
      </c>
      <c r="D22" s="11">
        <v>7.6</v>
      </c>
      <c r="E22" s="21">
        <v>5.5</v>
      </c>
      <c r="F22" s="34">
        <f>AVERAGE(B22:E22)</f>
        <v>7.0500000000000007</v>
      </c>
      <c r="G22" s="38">
        <v>5.64</v>
      </c>
      <c r="H22" s="2">
        <v>0.2</v>
      </c>
      <c r="I22" s="2">
        <v>0.2</v>
      </c>
      <c r="J22" s="2">
        <v>0.2</v>
      </c>
      <c r="K22" s="2">
        <v>0.2</v>
      </c>
      <c r="L22" s="2">
        <v>0.2</v>
      </c>
      <c r="M22" s="2">
        <v>0.2</v>
      </c>
      <c r="N22" s="2">
        <v>0.2</v>
      </c>
      <c r="O22" s="2">
        <v>0.2</v>
      </c>
      <c r="P22" s="2">
        <v>0.2</v>
      </c>
      <c r="Q22" s="2">
        <v>0.2</v>
      </c>
      <c r="R22" s="2">
        <f>SUM(G22:Q22)</f>
        <v>7.6400000000000015</v>
      </c>
      <c r="S22" s="8">
        <v>1</v>
      </c>
      <c r="U22" s="47">
        <v>8.6</v>
      </c>
    </row>
    <row r="23" spans="1:21" x14ac:dyDescent="0.3">
      <c r="A23" s="2" t="s">
        <v>97</v>
      </c>
      <c r="B23" s="11">
        <v>8.8000000000000007</v>
      </c>
      <c r="C23" s="11">
        <v>8.4</v>
      </c>
      <c r="D23" s="11">
        <v>8.4</v>
      </c>
      <c r="E23" s="21">
        <v>10</v>
      </c>
      <c r="F23" s="34">
        <f>AVERAGE(B23:E23)</f>
        <v>8.9</v>
      </c>
      <c r="G23" s="38">
        <v>7.12</v>
      </c>
      <c r="H23" s="2">
        <v>0.2</v>
      </c>
      <c r="I23" s="2">
        <v>0.2</v>
      </c>
      <c r="J23" s="2">
        <v>0.2</v>
      </c>
      <c r="K23" s="2">
        <v>0.2</v>
      </c>
      <c r="L23" s="2">
        <v>0.2</v>
      </c>
      <c r="M23" s="2"/>
      <c r="N23" s="2"/>
      <c r="O23" s="2"/>
      <c r="P23" s="2"/>
      <c r="Q23" s="6"/>
      <c r="R23" s="6">
        <f>SUM(G23:Q23)</f>
        <v>8.120000000000001</v>
      </c>
      <c r="S23" s="5"/>
      <c r="U23" s="47">
        <v>8.1999999999999993</v>
      </c>
    </row>
    <row r="24" spans="1:21" x14ac:dyDescent="0.3">
      <c r="A24" s="25" t="s">
        <v>17</v>
      </c>
      <c r="B24" s="11">
        <v>7.5</v>
      </c>
      <c r="C24" s="11">
        <v>8.3000000000000007</v>
      </c>
      <c r="D24" s="27">
        <v>10</v>
      </c>
      <c r="E24" s="21">
        <v>8</v>
      </c>
      <c r="F24" s="34">
        <f>AVERAGE(B24:E24)</f>
        <v>8.4499999999999993</v>
      </c>
      <c r="G24" s="38">
        <v>6.76</v>
      </c>
      <c r="H24" s="2">
        <v>0.2</v>
      </c>
      <c r="I24" s="2">
        <v>0.2</v>
      </c>
      <c r="J24" s="2">
        <v>0.2</v>
      </c>
      <c r="K24" s="2">
        <v>0.2</v>
      </c>
      <c r="L24" s="2">
        <v>0.2</v>
      </c>
      <c r="M24" s="2">
        <v>0.2</v>
      </c>
      <c r="N24" s="2">
        <v>0.2</v>
      </c>
      <c r="O24" s="2">
        <v>0.2</v>
      </c>
      <c r="P24" s="2">
        <v>0.2</v>
      </c>
      <c r="Q24" s="2">
        <v>0.2</v>
      </c>
      <c r="R24" s="2">
        <f>SUM(G24:Q24)</f>
        <v>8.759999999999998</v>
      </c>
      <c r="S24" s="8">
        <v>1.5</v>
      </c>
      <c r="U24" s="47">
        <v>10</v>
      </c>
    </row>
    <row r="25" spans="1:21" x14ac:dyDescent="0.3">
      <c r="A25" s="25" t="s">
        <v>18</v>
      </c>
      <c r="B25" s="11">
        <v>5.9</v>
      </c>
      <c r="C25" s="11">
        <v>7.2</v>
      </c>
      <c r="D25" s="27">
        <v>8</v>
      </c>
      <c r="E25" s="21">
        <v>10</v>
      </c>
      <c r="F25" s="34">
        <f>AVERAGE(B25:E25)</f>
        <v>7.7750000000000004</v>
      </c>
      <c r="G25" s="38">
        <v>6.22</v>
      </c>
      <c r="H25" s="2">
        <v>0.2</v>
      </c>
      <c r="I25" s="2">
        <v>0.2</v>
      </c>
      <c r="J25" s="2">
        <v>0.2</v>
      </c>
      <c r="K25" s="2"/>
      <c r="L25" s="2"/>
      <c r="M25" s="2"/>
      <c r="N25" s="2"/>
      <c r="O25" s="2"/>
      <c r="P25" s="2"/>
      <c r="Q25" s="6"/>
      <c r="R25" s="6">
        <f>SUM(G25:Q25)</f>
        <v>6.82</v>
      </c>
      <c r="S25" s="5"/>
      <c r="U25" s="47">
        <v>6.8</v>
      </c>
    </row>
    <row r="26" spans="1:21" x14ac:dyDescent="0.3">
      <c r="A26" s="25" t="s">
        <v>19</v>
      </c>
      <c r="B26" s="11">
        <v>7.8</v>
      </c>
      <c r="C26" s="11">
        <v>7.8</v>
      </c>
      <c r="D26" s="27">
        <v>9.5</v>
      </c>
      <c r="E26" s="21">
        <v>7.5</v>
      </c>
      <c r="F26" s="34">
        <f>AVERAGE(B26:E26)</f>
        <v>8.15</v>
      </c>
      <c r="G26" s="38">
        <v>6.52</v>
      </c>
      <c r="H26" s="2">
        <v>0.2</v>
      </c>
      <c r="I26" s="2">
        <v>0.2</v>
      </c>
      <c r="J26" s="2">
        <v>0.2</v>
      </c>
      <c r="K26" s="2">
        <v>0.2</v>
      </c>
      <c r="L26" s="2">
        <v>0.2</v>
      </c>
      <c r="M26" s="2">
        <v>0.2</v>
      </c>
      <c r="N26" s="2">
        <v>0.2</v>
      </c>
      <c r="O26" s="2">
        <v>0.2</v>
      </c>
      <c r="P26" s="2"/>
      <c r="Q26" s="6"/>
      <c r="R26" s="6">
        <f>SUM(G26:Q26)</f>
        <v>8.120000000000001</v>
      </c>
      <c r="S26" s="5"/>
      <c r="U26" s="47">
        <v>8.1999999999999993</v>
      </c>
    </row>
    <row r="27" spans="1:21" x14ac:dyDescent="0.3">
      <c r="A27" s="25" t="s">
        <v>98</v>
      </c>
      <c r="B27" s="11">
        <v>7.3</v>
      </c>
      <c r="C27" s="11">
        <v>9.3000000000000007</v>
      </c>
      <c r="D27" s="27">
        <v>9.3000000000000007</v>
      </c>
      <c r="E27" s="21">
        <v>8</v>
      </c>
      <c r="F27" s="34">
        <f>AVERAGE(B27:E27)</f>
        <v>8.4750000000000014</v>
      </c>
      <c r="G27" s="38">
        <v>6.78</v>
      </c>
      <c r="H27" s="2">
        <v>0.2</v>
      </c>
      <c r="I27" s="2">
        <v>0.2</v>
      </c>
      <c r="J27" s="2">
        <v>0.2</v>
      </c>
      <c r="K27" s="2"/>
      <c r="L27" s="2"/>
      <c r="M27" s="2"/>
      <c r="N27" s="2"/>
      <c r="O27" s="2"/>
      <c r="P27" s="2"/>
      <c r="Q27" s="6"/>
      <c r="R27" s="6">
        <f>SUM(G27:Q27)</f>
        <v>7.3800000000000008</v>
      </c>
      <c r="S27" s="8">
        <v>0.5</v>
      </c>
      <c r="U27" s="47">
        <v>8</v>
      </c>
    </row>
    <row r="28" spans="1:21" x14ac:dyDescent="0.3">
      <c r="A28" s="2" t="s">
        <v>20</v>
      </c>
      <c r="B28" s="11">
        <v>6</v>
      </c>
      <c r="C28" s="11">
        <v>8.1999999999999993</v>
      </c>
      <c r="D28" s="11">
        <v>6.6</v>
      </c>
      <c r="E28" s="21">
        <v>5.5</v>
      </c>
      <c r="F28" s="34">
        <f>AVERAGE(B28:E28)</f>
        <v>6.5749999999999993</v>
      </c>
      <c r="G28" s="38">
        <v>5.26</v>
      </c>
      <c r="H28" s="2">
        <v>0.2</v>
      </c>
      <c r="I28" s="2">
        <v>0.5</v>
      </c>
      <c r="J28" s="2">
        <v>0.2</v>
      </c>
      <c r="K28" s="2">
        <v>0.2</v>
      </c>
      <c r="L28" s="2"/>
      <c r="M28" s="2"/>
      <c r="N28" s="2"/>
      <c r="O28" s="2"/>
      <c r="P28" s="2"/>
      <c r="Q28" s="6"/>
      <c r="R28" s="6">
        <f>SUM(G28:Q28)</f>
        <v>6.36</v>
      </c>
      <c r="S28" s="8"/>
      <c r="U28" s="47">
        <v>6.4</v>
      </c>
    </row>
    <row r="29" spans="1:21" x14ac:dyDescent="0.3">
      <c r="A29" s="14" t="s">
        <v>21</v>
      </c>
      <c r="B29" s="11">
        <v>6.3</v>
      </c>
      <c r="C29" s="11">
        <v>8.1</v>
      </c>
      <c r="D29" s="11">
        <v>6.6</v>
      </c>
      <c r="E29" s="21">
        <v>4.0999999999999996</v>
      </c>
      <c r="F29" s="34">
        <f>AVERAGE(B29:E29)</f>
        <v>6.2750000000000004</v>
      </c>
      <c r="G29" s="38">
        <v>5.0999999999999996</v>
      </c>
      <c r="H29" s="2">
        <v>0.2</v>
      </c>
      <c r="I29" s="2">
        <v>0.2</v>
      </c>
      <c r="J29" s="2">
        <v>0.2</v>
      </c>
      <c r="K29" s="2"/>
      <c r="L29" s="2"/>
      <c r="M29" s="2"/>
      <c r="N29" s="2"/>
      <c r="O29" s="2"/>
      <c r="P29" s="2"/>
      <c r="Q29" s="6"/>
      <c r="R29" s="6">
        <f>SUM(G29:Q29)</f>
        <v>5.7</v>
      </c>
      <c r="S29" s="8"/>
      <c r="U29" s="47">
        <v>5.7</v>
      </c>
    </row>
    <row r="30" spans="1:21" x14ac:dyDescent="0.3">
      <c r="A30" s="26" t="s">
        <v>22</v>
      </c>
      <c r="B30" s="11">
        <v>8.3000000000000007</v>
      </c>
      <c r="C30" s="11">
        <v>8.6</v>
      </c>
      <c r="D30" s="27">
        <v>9</v>
      </c>
      <c r="E30" s="21">
        <v>7.5</v>
      </c>
      <c r="F30" s="34">
        <f>AVERAGE(B30:E30)</f>
        <v>8.35</v>
      </c>
      <c r="G30" s="38">
        <v>6.68</v>
      </c>
      <c r="H30" s="2">
        <v>0.2</v>
      </c>
      <c r="I30" s="2"/>
      <c r="J30" s="2"/>
      <c r="K30" s="2"/>
      <c r="L30" s="2"/>
      <c r="M30" s="2"/>
      <c r="N30" s="2"/>
      <c r="O30" s="2"/>
      <c r="P30" s="2"/>
      <c r="Q30" s="6"/>
      <c r="R30" s="6">
        <f>SUM(G30:Q30)</f>
        <v>6.88</v>
      </c>
      <c r="S30" s="8"/>
      <c r="U30" s="47">
        <v>7</v>
      </c>
    </row>
    <row r="31" spans="1:21" x14ac:dyDescent="0.3">
      <c r="A31" s="2" t="s">
        <v>23</v>
      </c>
      <c r="B31" s="11">
        <v>7.5</v>
      </c>
      <c r="C31" s="11">
        <v>7.9</v>
      </c>
      <c r="D31" s="11">
        <v>8.3000000000000007</v>
      </c>
      <c r="E31" s="21">
        <v>6.5</v>
      </c>
      <c r="F31" s="34">
        <f>AVERAGE(B31:E31)</f>
        <v>7.5500000000000007</v>
      </c>
      <c r="G31" s="38">
        <v>6.1</v>
      </c>
      <c r="H31" s="2">
        <v>0.2</v>
      </c>
      <c r="I31" s="2">
        <v>0.2</v>
      </c>
      <c r="J31" s="2">
        <v>0.2</v>
      </c>
      <c r="K31" s="2">
        <v>0.2</v>
      </c>
      <c r="L31" s="2">
        <v>0.2</v>
      </c>
      <c r="M31" s="2">
        <v>0.2</v>
      </c>
      <c r="N31" s="2"/>
      <c r="O31" s="2"/>
      <c r="P31" s="2"/>
      <c r="Q31" s="6"/>
      <c r="R31" s="6">
        <f>SUM(G31:Q31)</f>
        <v>7.3000000000000007</v>
      </c>
      <c r="S31" s="8"/>
      <c r="U31" s="47">
        <v>7.3</v>
      </c>
    </row>
    <row r="32" spans="1:21" x14ac:dyDescent="0.3">
      <c r="A32" s="2" t="s">
        <v>24</v>
      </c>
      <c r="B32" s="11">
        <v>5.2</v>
      </c>
      <c r="C32" s="11">
        <v>5.7</v>
      </c>
      <c r="D32" s="11">
        <v>5</v>
      </c>
      <c r="E32" s="32">
        <v>7.2</v>
      </c>
      <c r="F32" s="36">
        <f>AVERAGE(B32:E32)</f>
        <v>5.7750000000000004</v>
      </c>
      <c r="G32" s="39">
        <v>4.62</v>
      </c>
      <c r="H32" s="2">
        <v>0.2</v>
      </c>
      <c r="I32" s="2">
        <v>0.2</v>
      </c>
      <c r="J32" s="2">
        <v>0.2</v>
      </c>
      <c r="K32" s="2">
        <v>0.2</v>
      </c>
      <c r="L32" s="2">
        <v>0.2</v>
      </c>
      <c r="M32" s="2"/>
      <c r="N32" s="2"/>
      <c r="O32" s="2"/>
      <c r="P32" s="2"/>
      <c r="Q32" s="6"/>
      <c r="R32" s="6">
        <f>SUM(G32:Q32)</f>
        <v>5.620000000000001</v>
      </c>
      <c r="S32" s="8">
        <v>0.5</v>
      </c>
      <c r="U32" s="47">
        <v>6.2</v>
      </c>
    </row>
    <row r="33" spans="1:21" x14ac:dyDescent="0.3">
      <c r="A33" s="25" t="s">
        <v>25</v>
      </c>
      <c r="B33" s="11">
        <v>7.7</v>
      </c>
      <c r="C33" s="11">
        <v>8.1</v>
      </c>
      <c r="D33" s="27">
        <v>8</v>
      </c>
      <c r="E33" s="32">
        <v>9</v>
      </c>
      <c r="F33" s="36">
        <f>AVERAGE(B33:E33)</f>
        <v>8.1999999999999993</v>
      </c>
      <c r="G33" s="39">
        <v>6.56</v>
      </c>
      <c r="H33" s="2">
        <v>0.2</v>
      </c>
      <c r="I33" s="2">
        <v>0.2</v>
      </c>
      <c r="J33" s="2"/>
      <c r="K33" s="2"/>
      <c r="L33" s="2"/>
      <c r="M33" s="2"/>
      <c r="N33" s="2"/>
      <c r="O33" s="2"/>
      <c r="P33" s="2"/>
      <c r="Q33" s="6"/>
      <c r="R33" s="6">
        <f>SUM(G33:Q33)</f>
        <v>6.96</v>
      </c>
      <c r="S33" s="8"/>
      <c r="U33" s="47">
        <v>7</v>
      </c>
    </row>
    <row r="34" spans="1:21" x14ac:dyDescent="0.3">
      <c r="A34" s="25" t="s">
        <v>26</v>
      </c>
      <c r="B34" s="11">
        <v>6.8</v>
      </c>
      <c r="C34" s="15">
        <v>8.1</v>
      </c>
      <c r="D34" s="29">
        <v>7.8</v>
      </c>
      <c r="E34" s="32">
        <v>9</v>
      </c>
      <c r="F34" s="36">
        <f>AVERAGE(B34:E34)</f>
        <v>7.9249999999999998</v>
      </c>
      <c r="G34" s="39">
        <v>6.34</v>
      </c>
      <c r="H34" s="2">
        <v>0.2</v>
      </c>
      <c r="I34" s="2">
        <v>0.2</v>
      </c>
      <c r="J34" s="2"/>
      <c r="K34" s="2"/>
      <c r="L34" s="2"/>
      <c r="M34" s="2"/>
      <c r="N34" s="2"/>
      <c r="O34" s="2"/>
      <c r="P34" s="2"/>
      <c r="Q34" s="6"/>
      <c r="R34" s="6">
        <f>SUM(G34:Q34)</f>
        <v>6.74</v>
      </c>
      <c r="S34" s="8"/>
      <c r="U34" s="47">
        <v>6.8</v>
      </c>
    </row>
    <row r="35" spans="1:21" x14ac:dyDescent="0.3">
      <c r="A35" s="2" t="s">
        <v>27</v>
      </c>
      <c r="B35" s="11">
        <v>9</v>
      </c>
      <c r="C35" s="15">
        <v>8.5</v>
      </c>
      <c r="D35" s="24">
        <v>9</v>
      </c>
      <c r="E35" s="32">
        <v>7.5</v>
      </c>
      <c r="F35" s="36">
        <f>AVERAGE(B35:E35)</f>
        <v>8.5</v>
      </c>
      <c r="G35" s="40">
        <v>6.8</v>
      </c>
      <c r="H35" s="2">
        <v>0.2</v>
      </c>
      <c r="I35" s="2">
        <v>0.2</v>
      </c>
      <c r="J35" s="2">
        <v>0.2</v>
      </c>
      <c r="K35" s="2">
        <v>0.2</v>
      </c>
      <c r="L35" s="2">
        <v>0.2</v>
      </c>
      <c r="M35" s="2">
        <v>0.2</v>
      </c>
      <c r="N35" s="2">
        <v>0.2</v>
      </c>
      <c r="O35" s="2">
        <v>0.2</v>
      </c>
      <c r="P35" s="2">
        <v>0.2</v>
      </c>
      <c r="Q35" s="2">
        <v>0.2</v>
      </c>
      <c r="R35" s="2">
        <f>SUM(G35:Q35)</f>
        <v>8.7999999999999972</v>
      </c>
      <c r="S35" s="8">
        <v>1</v>
      </c>
      <c r="U35" s="47">
        <v>9.8000000000000007</v>
      </c>
    </row>
    <row r="36" spans="1:21" x14ac:dyDescent="0.3">
      <c r="A36" s="2" t="s">
        <v>28</v>
      </c>
      <c r="B36" s="11">
        <v>7.7</v>
      </c>
      <c r="C36" s="15">
        <v>7.5</v>
      </c>
      <c r="D36" s="15">
        <v>5.8</v>
      </c>
      <c r="E36" s="32">
        <v>8.3000000000000007</v>
      </c>
      <c r="F36" s="37">
        <f>AVERAGE(B36:E36)</f>
        <v>7.3250000000000002</v>
      </c>
      <c r="G36" s="40">
        <v>5.86</v>
      </c>
      <c r="H36" s="2">
        <v>0.2</v>
      </c>
      <c r="I36" s="2">
        <v>0.2</v>
      </c>
      <c r="J36" s="2">
        <v>0.2</v>
      </c>
      <c r="K36" s="2">
        <v>0.2</v>
      </c>
      <c r="L36" s="2"/>
      <c r="M36" s="2"/>
      <c r="N36" s="2"/>
      <c r="O36" s="2"/>
      <c r="P36" s="2"/>
      <c r="Q36" s="6"/>
      <c r="R36" s="6">
        <f>SUM(G36:Q36)</f>
        <v>6.660000000000001</v>
      </c>
      <c r="S36" s="8">
        <v>0.5</v>
      </c>
      <c r="U36" s="47">
        <v>7.2</v>
      </c>
    </row>
    <row r="37" spans="1:21" x14ac:dyDescent="0.3">
      <c r="A37" s="25" t="s">
        <v>83</v>
      </c>
      <c r="B37" s="11">
        <v>6.8</v>
      </c>
      <c r="C37" s="15">
        <v>5.4</v>
      </c>
      <c r="D37" s="28">
        <v>5.3</v>
      </c>
      <c r="E37" s="32">
        <v>6.7</v>
      </c>
      <c r="F37" s="37">
        <f>AVERAGE(B37:E37)</f>
        <v>6.05</v>
      </c>
      <c r="G37" s="40">
        <v>4.84</v>
      </c>
      <c r="H37" s="2">
        <v>0.2</v>
      </c>
      <c r="I37" s="2"/>
      <c r="J37" s="2"/>
      <c r="K37" s="2"/>
      <c r="L37" s="2"/>
      <c r="M37" s="2"/>
      <c r="N37" s="2"/>
      <c r="O37" s="2"/>
      <c r="P37" s="2"/>
      <c r="Q37" s="6"/>
      <c r="R37" s="6">
        <f>SUM(G37:Q37)</f>
        <v>5.04</v>
      </c>
      <c r="S37" s="8"/>
      <c r="U37" s="47">
        <v>5</v>
      </c>
    </row>
    <row r="38" spans="1:21" x14ac:dyDescent="0.3">
      <c r="A38" s="2" t="s">
        <v>85</v>
      </c>
      <c r="B38" s="15">
        <v>6.5</v>
      </c>
      <c r="C38" s="15">
        <v>6.7</v>
      </c>
      <c r="D38" s="15">
        <v>6.1</v>
      </c>
      <c r="E38" s="32">
        <v>6.9</v>
      </c>
      <c r="F38" s="37">
        <f>AVERAGE(B38:E38)</f>
        <v>6.5499999999999989</v>
      </c>
      <c r="G38" s="40">
        <v>5.24</v>
      </c>
      <c r="H38" s="2">
        <v>0.2</v>
      </c>
      <c r="I38" s="2">
        <v>0.2</v>
      </c>
      <c r="J38" s="2">
        <v>0.2</v>
      </c>
      <c r="K38" s="2">
        <v>0.2</v>
      </c>
      <c r="L38" s="2"/>
      <c r="M38" s="2"/>
      <c r="N38" s="2"/>
      <c r="O38" s="2"/>
      <c r="P38" s="2"/>
      <c r="Q38" s="6"/>
      <c r="R38" s="6">
        <f>SUM(G38:Q38)</f>
        <v>6.0400000000000009</v>
      </c>
      <c r="S38" s="8"/>
      <c r="U38" s="47">
        <v>6</v>
      </c>
    </row>
    <row r="39" spans="1:21" x14ac:dyDescent="0.3">
      <c r="A39" s="2" t="s">
        <v>29</v>
      </c>
      <c r="B39" s="15">
        <v>3.8</v>
      </c>
      <c r="C39" s="15">
        <v>8.1999999999999993</v>
      </c>
      <c r="D39" s="15">
        <v>7.3</v>
      </c>
      <c r="E39" s="32">
        <v>6</v>
      </c>
      <c r="F39" s="37">
        <f>AVERAGE(B39:E39)</f>
        <v>6.3250000000000002</v>
      </c>
      <c r="G39" s="40">
        <v>5.0999999999999996</v>
      </c>
      <c r="H39" s="2"/>
      <c r="I39" s="2"/>
      <c r="J39" s="2"/>
      <c r="K39" s="2"/>
      <c r="L39" s="2"/>
      <c r="M39" s="2"/>
      <c r="N39" s="2"/>
      <c r="O39" s="2"/>
      <c r="P39" s="2"/>
      <c r="Q39" s="6"/>
      <c r="R39" s="6">
        <f>SUM(G39:Q39)</f>
        <v>5.0999999999999996</v>
      </c>
      <c r="S39" s="8"/>
      <c r="U39" s="47">
        <v>5.0999999999999996</v>
      </c>
    </row>
    <row r="40" spans="1:21" x14ac:dyDescent="0.3">
      <c r="A40" s="25" t="s">
        <v>30</v>
      </c>
      <c r="B40" s="15">
        <v>7</v>
      </c>
      <c r="C40" s="15">
        <v>8.6999999999999993</v>
      </c>
      <c r="D40" s="28">
        <v>9.5</v>
      </c>
      <c r="E40" s="32">
        <v>6.5</v>
      </c>
      <c r="F40" s="37">
        <f>AVERAGE(B40:E40)</f>
        <v>7.9249999999999998</v>
      </c>
      <c r="G40" s="40">
        <v>6.34</v>
      </c>
      <c r="H40" s="2">
        <v>0.2</v>
      </c>
      <c r="I40" s="2">
        <v>0.2</v>
      </c>
      <c r="J40" s="2">
        <v>0.2</v>
      </c>
      <c r="K40" s="2">
        <v>0.2</v>
      </c>
      <c r="L40" s="2">
        <v>0.2</v>
      </c>
      <c r="M40" s="2">
        <v>0.2</v>
      </c>
      <c r="N40" s="2">
        <v>0.2</v>
      </c>
      <c r="O40" s="2">
        <v>0.2</v>
      </c>
      <c r="P40" s="2">
        <v>0.2</v>
      </c>
      <c r="Q40" s="2">
        <v>0.2</v>
      </c>
      <c r="R40" s="2">
        <f>SUM(G40:Q40)</f>
        <v>8.34</v>
      </c>
      <c r="S40" s="8"/>
      <c r="U40" s="47">
        <v>8.3000000000000007</v>
      </c>
    </row>
    <row r="41" spans="1:21" x14ac:dyDescent="0.3">
      <c r="A41" s="25" t="s">
        <v>107</v>
      </c>
      <c r="B41" s="15">
        <v>4.75</v>
      </c>
      <c r="C41" s="15">
        <v>5.7</v>
      </c>
      <c r="D41" s="28">
        <v>5.6</v>
      </c>
      <c r="E41" s="32">
        <v>7.4</v>
      </c>
      <c r="F41" s="37">
        <f>AVERAGE(B41:E41)</f>
        <v>5.8624999999999989</v>
      </c>
      <c r="G41" s="40">
        <v>6.68</v>
      </c>
      <c r="H41" s="2">
        <v>0.2</v>
      </c>
      <c r="I41" s="2">
        <v>0.2</v>
      </c>
      <c r="J41" s="2">
        <v>0.2</v>
      </c>
      <c r="K41" s="2"/>
      <c r="L41" s="2"/>
      <c r="M41" s="2"/>
      <c r="N41" s="2"/>
      <c r="O41" s="2"/>
      <c r="P41" s="2"/>
      <c r="Q41" s="6"/>
      <c r="R41" s="6">
        <f>SUM(G41:Q41)</f>
        <v>7.28</v>
      </c>
      <c r="S41" s="8">
        <v>0.5</v>
      </c>
      <c r="U41" s="47">
        <v>7.8</v>
      </c>
    </row>
    <row r="42" spans="1:21" x14ac:dyDescent="0.3">
      <c r="A42" s="14" t="s">
        <v>31</v>
      </c>
      <c r="B42" s="15">
        <v>7</v>
      </c>
      <c r="C42" s="15">
        <v>7.5</v>
      </c>
      <c r="D42" s="15">
        <v>7.6</v>
      </c>
      <c r="E42" s="32">
        <v>7.3</v>
      </c>
      <c r="F42" s="37">
        <f>AVERAGE(B42:E42)</f>
        <v>7.3500000000000005</v>
      </c>
      <c r="G42" s="40">
        <v>5.88</v>
      </c>
      <c r="H42" s="2">
        <v>0.2</v>
      </c>
      <c r="I42" s="2">
        <v>0.2</v>
      </c>
      <c r="J42" s="2">
        <v>0.2</v>
      </c>
      <c r="K42" s="2">
        <v>0.2</v>
      </c>
      <c r="L42" s="2">
        <v>0.2</v>
      </c>
      <c r="M42" s="2">
        <v>0.2</v>
      </c>
      <c r="N42" s="2">
        <v>0.2</v>
      </c>
      <c r="O42" s="2">
        <v>0.2</v>
      </c>
      <c r="P42" s="2">
        <v>0.2</v>
      </c>
      <c r="Q42" s="6"/>
      <c r="R42" s="6">
        <f>SUM(G42:Q42)</f>
        <v>7.6800000000000015</v>
      </c>
      <c r="S42" s="8"/>
      <c r="U42" s="47">
        <v>7.7</v>
      </c>
    </row>
    <row r="43" spans="1:21" x14ac:dyDescent="0.3">
      <c r="A43" s="25" t="s">
        <v>32</v>
      </c>
      <c r="B43" s="15">
        <v>7</v>
      </c>
      <c r="C43" s="15">
        <v>8</v>
      </c>
      <c r="D43" s="28">
        <v>9.8000000000000007</v>
      </c>
      <c r="E43" s="32">
        <v>8.5</v>
      </c>
      <c r="F43" s="37">
        <f>AVERAGE(B43:E43)</f>
        <v>8.3249999999999993</v>
      </c>
      <c r="G43" s="40">
        <v>6.66</v>
      </c>
      <c r="H43" s="2">
        <v>0.2</v>
      </c>
      <c r="I43" s="2">
        <v>0.2</v>
      </c>
      <c r="J43" s="2">
        <v>0.2</v>
      </c>
      <c r="K43" s="2">
        <v>0.2</v>
      </c>
      <c r="L43" s="2">
        <v>0.2</v>
      </c>
      <c r="M43" s="2">
        <v>0.2</v>
      </c>
      <c r="N43" s="2"/>
      <c r="O43" s="2"/>
      <c r="P43" s="2"/>
      <c r="Q43" s="6"/>
      <c r="R43" s="6">
        <f>SUM(G43:Q43)</f>
        <v>7.8600000000000012</v>
      </c>
      <c r="S43" s="8"/>
      <c r="U43" s="47">
        <v>8</v>
      </c>
    </row>
    <row r="44" spans="1:21" x14ac:dyDescent="0.3">
      <c r="A44" s="2" t="s">
        <v>104</v>
      </c>
      <c r="B44" s="15">
        <v>6.7</v>
      </c>
      <c r="C44" s="15">
        <v>6.3</v>
      </c>
      <c r="D44" s="24">
        <v>6.5</v>
      </c>
      <c r="E44" s="32">
        <v>8.8000000000000007</v>
      </c>
      <c r="F44" s="37">
        <f>AVERAGE(B44:E44)</f>
        <v>7.0750000000000002</v>
      </c>
      <c r="G44" s="40">
        <v>6.24</v>
      </c>
      <c r="H44" s="2">
        <v>0.2</v>
      </c>
      <c r="I44" s="2">
        <v>0.2</v>
      </c>
      <c r="J44" s="2">
        <v>0.2</v>
      </c>
      <c r="K44" s="2"/>
      <c r="L44" s="2"/>
      <c r="M44" s="2"/>
      <c r="N44" s="2"/>
      <c r="O44" s="2"/>
      <c r="P44" s="2"/>
      <c r="Q44" s="6"/>
      <c r="R44" s="6">
        <f>SUM(G44:Q44)</f>
        <v>6.8400000000000007</v>
      </c>
      <c r="S44" s="8"/>
      <c r="U44" s="47">
        <v>6.8</v>
      </c>
    </row>
    <row r="45" spans="1:21" x14ac:dyDescent="0.3">
      <c r="A45" s="2" t="s">
        <v>33</v>
      </c>
      <c r="B45" s="11">
        <v>8.3000000000000007</v>
      </c>
      <c r="C45" s="15">
        <v>9</v>
      </c>
      <c r="D45" s="24">
        <v>6.8</v>
      </c>
      <c r="E45" s="32">
        <v>7.5</v>
      </c>
      <c r="F45" s="37">
        <f>AVERAGE(B45:E45)</f>
        <v>7.9</v>
      </c>
      <c r="G45" s="40">
        <v>6.32</v>
      </c>
      <c r="H45" s="2">
        <v>0.2</v>
      </c>
      <c r="I45" s="2">
        <v>0.2</v>
      </c>
      <c r="J45" s="2">
        <v>0.2</v>
      </c>
      <c r="K45" s="2">
        <v>0.2</v>
      </c>
      <c r="L45" s="2">
        <v>0.2</v>
      </c>
      <c r="M45" s="2">
        <v>0.2</v>
      </c>
      <c r="N45" s="2"/>
      <c r="O45" s="2"/>
      <c r="P45" s="2"/>
      <c r="Q45" s="6"/>
      <c r="R45" s="6">
        <f>SUM(G45:Q45)</f>
        <v>7.5200000000000014</v>
      </c>
      <c r="S45" s="5"/>
      <c r="U45" s="47">
        <v>7.5</v>
      </c>
    </row>
    <row r="46" spans="1:21" x14ac:dyDescent="0.3">
      <c r="A46" s="2" t="s">
        <v>34</v>
      </c>
      <c r="B46" s="11">
        <v>8.3000000000000007</v>
      </c>
      <c r="C46" s="11">
        <v>10</v>
      </c>
      <c r="D46" s="11">
        <v>8.3000000000000007</v>
      </c>
      <c r="E46" s="21">
        <v>9.3000000000000007</v>
      </c>
      <c r="F46" s="37">
        <f>AVERAGE(B46:E46)</f>
        <v>8.9750000000000014</v>
      </c>
      <c r="G46" s="40">
        <v>7.18</v>
      </c>
      <c r="H46" s="2">
        <v>0.2</v>
      </c>
      <c r="I46" s="2">
        <v>0.2</v>
      </c>
      <c r="J46" s="2">
        <v>0.2</v>
      </c>
      <c r="K46" s="2">
        <v>0.2</v>
      </c>
      <c r="L46" s="2">
        <v>0.2</v>
      </c>
      <c r="M46" s="2">
        <v>0.2</v>
      </c>
      <c r="N46" s="2">
        <v>0.2</v>
      </c>
      <c r="O46" s="2">
        <v>0.2</v>
      </c>
      <c r="P46" s="2">
        <v>0.2</v>
      </c>
      <c r="Q46" s="2">
        <v>0.2</v>
      </c>
      <c r="R46" s="2">
        <f>SUM(G46:Q46)</f>
        <v>9.1799999999999962</v>
      </c>
      <c r="S46" s="5"/>
      <c r="U46" s="47">
        <v>9.1999999999999993</v>
      </c>
    </row>
    <row r="47" spans="1:21" x14ac:dyDescent="0.3">
      <c r="A47" s="2" t="s">
        <v>84</v>
      </c>
      <c r="B47" s="11">
        <v>6.4</v>
      </c>
      <c r="C47" s="11">
        <v>7.3</v>
      </c>
      <c r="D47" s="11">
        <v>7.5</v>
      </c>
      <c r="E47" s="21">
        <v>5</v>
      </c>
      <c r="F47" s="37">
        <f>AVERAGE(B47:E47)</f>
        <v>6.55</v>
      </c>
      <c r="G47" s="39">
        <v>5.24</v>
      </c>
      <c r="H47" s="2">
        <v>0.2</v>
      </c>
      <c r="I47" s="2">
        <v>0.2</v>
      </c>
      <c r="J47" s="2">
        <v>0.2</v>
      </c>
      <c r="K47" s="2">
        <v>0.2</v>
      </c>
      <c r="L47" s="2">
        <v>0.2</v>
      </c>
      <c r="M47" s="2">
        <v>0.2</v>
      </c>
      <c r="N47" s="2">
        <v>0.2</v>
      </c>
      <c r="O47" s="2">
        <v>0.2</v>
      </c>
      <c r="P47" s="2">
        <v>0.2</v>
      </c>
      <c r="Q47" s="2">
        <v>0.2</v>
      </c>
      <c r="R47" s="2">
        <f>SUM(G47:Q47)</f>
        <v>7.240000000000002</v>
      </c>
      <c r="S47" s="5"/>
      <c r="U47" s="47">
        <v>7.2</v>
      </c>
    </row>
    <row r="48" spans="1:21" x14ac:dyDescent="0.3">
      <c r="A48" s="2" t="s">
        <v>35</v>
      </c>
      <c r="B48" s="11">
        <v>5.7</v>
      </c>
      <c r="C48" s="11">
        <v>7.6</v>
      </c>
      <c r="D48" s="11">
        <v>8</v>
      </c>
      <c r="E48" s="21">
        <v>7.1</v>
      </c>
      <c r="F48" s="34">
        <f>AVERAGE(B48:E48)</f>
        <v>7.1</v>
      </c>
      <c r="G48" s="38">
        <v>5.68</v>
      </c>
      <c r="H48" s="2">
        <v>0.2</v>
      </c>
      <c r="I48" s="2">
        <v>0.2</v>
      </c>
      <c r="J48" s="2">
        <v>0.2</v>
      </c>
      <c r="K48" s="2">
        <v>0.2</v>
      </c>
      <c r="L48" s="2">
        <v>0.2</v>
      </c>
      <c r="M48" s="2">
        <v>0.2</v>
      </c>
      <c r="N48" s="2">
        <v>0.2</v>
      </c>
      <c r="O48" s="2">
        <v>0.2</v>
      </c>
      <c r="P48" s="2">
        <v>0.2</v>
      </c>
      <c r="Q48" s="2">
        <v>0.2</v>
      </c>
      <c r="R48" s="2">
        <f>SUM(G48:Q48)</f>
        <v>7.6800000000000015</v>
      </c>
      <c r="S48" s="5"/>
      <c r="U48" s="47">
        <v>7.7</v>
      </c>
    </row>
    <row r="49" spans="1:21" x14ac:dyDescent="0.3">
      <c r="A49" s="4" t="s">
        <v>36</v>
      </c>
      <c r="B49" s="11">
        <v>4.5</v>
      </c>
      <c r="C49" s="11">
        <v>4.5</v>
      </c>
      <c r="D49" s="11">
        <v>4.8</v>
      </c>
      <c r="E49" s="21">
        <v>5</v>
      </c>
      <c r="F49" s="34">
        <f>AVERAGE(B49:E49)</f>
        <v>4.7</v>
      </c>
      <c r="G49" s="38">
        <v>3.76</v>
      </c>
      <c r="H49" s="2"/>
      <c r="I49" s="2"/>
      <c r="J49" s="2"/>
      <c r="K49" s="2"/>
      <c r="L49" s="2"/>
      <c r="M49" s="2"/>
      <c r="N49" s="2"/>
      <c r="O49" s="2"/>
      <c r="P49" s="2"/>
      <c r="Q49" s="6"/>
      <c r="R49" s="6">
        <f>SUM(G49:Q49)</f>
        <v>3.76</v>
      </c>
      <c r="S49" s="5"/>
      <c r="U49" s="47">
        <v>3.8</v>
      </c>
    </row>
    <row r="50" spans="1:21" x14ac:dyDescent="0.3">
      <c r="A50" s="4" t="s">
        <v>91</v>
      </c>
      <c r="B50" s="11">
        <v>6</v>
      </c>
      <c r="C50" s="11">
        <v>7.5</v>
      </c>
      <c r="D50" s="11">
        <v>7.7</v>
      </c>
      <c r="E50" s="21">
        <v>7</v>
      </c>
      <c r="F50" s="34">
        <f>AVERAGE(B50:E50)</f>
        <v>7.05</v>
      </c>
      <c r="G50" s="38">
        <v>5.64</v>
      </c>
      <c r="H50" s="2">
        <v>0.2</v>
      </c>
      <c r="I50" s="2">
        <v>0.2</v>
      </c>
      <c r="J50" s="2">
        <v>0.2</v>
      </c>
      <c r="K50" s="2">
        <v>0.2</v>
      </c>
      <c r="L50" s="2">
        <v>0.2</v>
      </c>
      <c r="M50" s="2">
        <v>0.2</v>
      </c>
      <c r="N50" s="2"/>
      <c r="O50" s="2"/>
      <c r="P50" s="2"/>
      <c r="Q50" s="6"/>
      <c r="R50" s="6">
        <f>SUM(G50:Q50)</f>
        <v>6.8400000000000007</v>
      </c>
      <c r="S50" s="5"/>
      <c r="U50" s="47">
        <v>6.8</v>
      </c>
    </row>
    <row r="51" spans="1:21" x14ac:dyDescent="0.3">
      <c r="A51" s="4" t="s">
        <v>105</v>
      </c>
      <c r="B51" s="11">
        <v>6.7</v>
      </c>
      <c r="C51" s="15">
        <v>8.1999999999999993</v>
      </c>
      <c r="D51" s="15">
        <v>6</v>
      </c>
      <c r="E51" s="32">
        <v>6.3</v>
      </c>
      <c r="F51" s="37">
        <f>AVERAGE(B51:E51)</f>
        <v>6.8</v>
      </c>
      <c r="G51" s="40">
        <v>5.44</v>
      </c>
      <c r="H51" s="2"/>
      <c r="I51" s="2"/>
      <c r="J51" s="2"/>
      <c r="K51" s="2"/>
      <c r="L51" s="2"/>
      <c r="M51" s="2"/>
      <c r="N51" s="2"/>
      <c r="O51" s="2"/>
      <c r="P51" s="2"/>
      <c r="Q51" s="6"/>
      <c r="R51" s="6">
        <f>SUM(G51:Q51)</f>
        <v>5.44</v>
      </c>
      <c r="S51" s="5"/>
      <c r="U51" s="47">
        <v>5.5</v>
      </c>
    </row>
    <row r="52" spans="1:21" x14ac:dyDescent="0.3">
      <c r="A52" s="4" t="s">
        <v>37</v>
      </c>
      <c r="B52" s="11">
        <v>6.9</v>
      </c>
      <c r="C52" s="15">
        <v>8.4</v>
      </c>
      <c r="D52" s="15">
        <v>7.3</v>
      </c>
      <c r="E52" s="32">
        <v>9.5</v>
      </c>
      <c r="F52" s="37">
        <f>AVERAGE(B52:E52)</f>
        <v>8.0250000000000004</v>
      </c>
      <c r="G52" s="40">
        <v>6.42</v>
      </c>
      <c r="H52" s="2">
        <v>0.2</v>
      </c>
      <c r="I52" s="2">
        <v>0.2</v>
      </c>
      <c r="J52" s="2">
        <v>0.2</v>
      </c>
      <c r="K52" s="2">
        <v>0.2</v>
      </c>
      <c r="L52" s="2">
        <v>0.2</v>
      </c>
      <c r="M52" s="2">
        <v>0.2</v>
      </c>
      <c r="N52" s="2">
        <v>0.2</v>
      </c>
      <c r="O52" s="2">
        <v>0.2</v>
      </c>
      <c r="P52" s="2">
        <v>0.2</v>
      </c>
      <c r="Q52" s="2">
        <v>0.2</v>
      </c>
      <c r="R52" s="2">
        <f>SUM(G52:Q52)</f>
        <v>8.42</v>
      </c>
      <c r="S52" s="5"/>
      <c r="U52" s="47">
        <v>8.4</v>
      </c>
    </row>
    <row r="53" spans="1:21" x14ac:dyDescent="0.3">
      <c r="A53" s="2" t="s">
        <v>38</v>
      </c>
      <c r="B53" s="15">
        <v>8.4</v>
      </c>
      <c r="C53" s="15">
        <v>8.5</v>
      </c>
      <c r="D53" s="15">
        <v>8</v>
      </c>
      <c r="E53" s="32">
        <v>9.4</v>
      </c>
      <c r="F53" s="37">
        <f>AVERAGE(B53:E53)</f>
        <v>8.5749999999999993</v>
      </c>
      <c r="G53" s="40">
        <v>6.86</v>
      </c>
      <c r="H53" s="2">
        <v>0.2</v>
      </c>
      <c r="I53" s="2">
        <v>0.2</v>
      </c>
      <c r="J53" s="2">
        <v>0.2</v>
      </c>
      <c r="K53" s="2">
        <v>0.2</v>
      </c>
      <c r="L53" s="2">
        <v>0.2</v>
      </c>
      <c r="M53" s="2">
        <v>0.2</v>
      </c>
      <c r="N53" s="2">
        <v>0.2</v>
      </c>
      <c r="O53" s="2">
        <v>0.2</v>
      </c>
      <c r="P53" s="2">
        <v>0.2</v>
      </c>
      <c r="Q53" s="2">
        <v>0.2</v>
      </c>
      <c r="R53" s="2">
        <f>SUM(G53:Q53)</f>
        <v>8.8599999999999977</v>
      </c>
      <c r="S53" s="8">
        <v>0.5</v>
      </c>
      <c r="U53" s="47">
        <v>9.4</v>
      </c>
    </row>
    <row r="54" spans="1:21" x14ac:dyDescent="0.3">
      <c r="A54" s="25" t="s">
        <v>39</v>
      </c>
      <c r="B54" s="15">
        <v>6.4</v>
      </c>
      <c r="C54" s="15">
        <v>9.6999999999999993</v>
      </c>
      <c r="D54" s="28">
        <v>8.5</v>
      </c>
      <c r="E54" s="32">
        <v>8.8000000000000007</v>
      </c>
      <c r="F54" s="37">
        <f>AVERAGE(B54:E54)</f>
        <v>8.3500000000000014</v>
      </c>
      <c r="G54" s="40">
        <v>6.68</v>
      </c>
      <c r="H54" s="2">
        <v>0.2</v>
      </c>
      <c r="I54" s="2">
        <v>0.2</v>
      </c>
      <c r="J54" s="2">
        <v>0.2</v>
      </c>
      <c r="K54" s="2">
        <v>0.2</v>
      </c>
      <c r="L54" s="2"/>
      <c r="M54" s="2"/>
      <c r="N54" s="2"/>
      <c r="O54" s="2"/>
      <c r="P54" s="2"/>
      <c r="Q54" s="6"/>
      <c r="R54" s="6">
        <f>SUM(G54:Q54)</f>
        <v>7.48</v>
      </c>
      <c r="S54" s="5"/>
      <c r="U54" s="47">
        <v>7.5</v>
      </c>
    </row>
    <row r="55" spans="1:21" x14ac:dyDescent="0.3">
      <c r="A55" s="2" t="s">
        <v>40</v>
      </c>
      <c r="B55" s="15">
        <v>6.8</v>
      </c>
      <c r="C55" s="15">
        <v>8.5</v>
      </c>
      <c r="D55" s="15">
        <v>8.3000000000000007</v>
      </c>
      <c r="E55" s="32">
        <v>5.3</v>
      </c>
      <c r="F55" s="37">
        <f>AVERAGE(B55:E55)</f>
        <v>7.2250000000000005</v>
      </c>
      <c r="G55" s="40">
        <v>5.78</v>
      </c>
      <c r="H55" s="2">
        <v>0.2</v>
      </c>
      <c r="I55" s="2">
        <v>0.2</v>
      </c>
      <c r="J55" s="2">
        <v>0.2</v>
      </c>
      <c r="K55" s="2"/>
      <c r="L55" s="2"/>
      <c r="M55" s="2"/>
      <c r="N55" s="2"/>
      <c r="O55" s="2"/>
      <c r="P55" s="2"/>
      <c r="Q55" s="6"/>
      <c r="R55" s="6">
        <f>SUM(G55:Q55)</f>
        <v>6.3800000000000008</v>
      </c>
      <c r="S55" s="5"/>
      <c r="U55" s="47">
        <v>6.4</v>
      </c>
    </row>
    <row r="56" spans="1:21" x14ac:dyDescent="0.3">
      <c r="A56" s="2" t="s">
        <v>86</v>
      </c>
      <c r="B56" s="15">
        <v>5.6</v>
      </c>
      <c r="C56" s="15">
        <v>4.7</v>
      </c>
      <c r="D56" s="15">
        <v>5.5</v>
      </c>
      <c r="E56" s="32">
        <v>2.7</v>
      </c>
      <c r="F56" s="37"/>
      <c r="G56" s="40"/>
      <c r="H56" s="2">
        <v>0.2</v>
      </c>
      <c r="I56" s="2">
        <v>0.2</v>
      </c>
      <c r="J56" s="2"/>
      <c r="K56" s="2"/>
      <c r="L56" s="2"/>
      <c r="M56" s="2"/>
      <c r="N56" s="2"/>
      <c r="O56" s="2"/>
      <c r="P56" s="2"/>
      <c r="Q56" s="6"/>
      <c r="R56" s="6"/>
      <c r="S56" s="5"/>
      <c r="U56" s="47"/>
    </row>
    <row r="57" spans="1:21" x14ac:dyDescent="0.3">
      <c r="A57" s="2" t="s">
        <v>41</v>
      </c>
      <c r="B57" s="11">
        <v>6.5</v>
      </c>
      <c r="C57" s="15">
        <v>5.0999999999999996</v>
      </c>
      <c r="D57" s="15">
        <v>7.3</v>
      </c>
      <c r="E57" s="32"/>
      <c r="F57" s="37"/>
      <c r="G57" s="40"/>
      <c r="H57" s="2">
        <v>0.2</v>
      </c>
      <c r="I57" s="2">
        <v>0.2</v>
      </c>
      <c r="J57" s="2">
        <v>0.2</v>
      </c>
      <c r="K57" s="2"/>
      <c r="L57" s="2"/>
      <c r="M57" s="2"/>
      <c r="N57" s="2"/>
      <c r="O57" s="2"/>
      <c r="P57" s="2"/>
      <c r="Q57" s="6"/>
      <c r="R57" s="6"/>
      <c r="S57" s="8">
        <v>1</v>
      </c>
      <c r="U57" s="47"/>
    </row>
    <row r="58" spans="1:21" x14ac:dyDescent="0.3">
      <c r="A58" s="25" t="s">
        <v>42</v>
      </c>
      <c r="B58" s="11">
        <v>6.8</v>
      </c>
      <c r="C58" s="15">
        <v>5.6</v>
      </c>
      <c r="D58" s="28">
        <v>9.5</v>
      </c>
      <c r="E58" s="32">
        <v>7.1</v>
      </c>
      <c r="F58" s="37">
        <f>AVERAGE(B58:E58)</f>
        <v>7.25</v>
      </c>
      <c r="G58" s="40">
        <v>5.8</v>
      </c>
      <c r="H58" s="2">
        <v>0.2</v>
      </c>
      <c r="I58" s="2"/>
      <c r="J58" s="2"/>
      <c r="K58" s="2"/>
      <c r="L58" s="2"/>
      <c r="M58" s="2"/>
      <c r="N58" s="2"/>
      <c r="O58" s="2"/>
      <c r="P58" s="2"/>
      <c r="Q58" s="6"/>
      <c r="R58" s="6">
        <f>SUM(G58:Q58)</f>
        <v>6</v>
      </c>
      <c r="S58" s="5"/>
      <c r="U58" s="47">
        <v>6</v>
      </c>
    </row>
    <row r="59" spans="1:21" x14ac:dyDescent="0.3">
      <c r="A59" s="25" t="s">
        <v>87</v>
      </c>
      <c r="B59" s="11">
        <v>6.9</v>
      </c>
      <c r="C59" s="15">
        <v>4.9000000000000004</v>
      </c>
      <c r="D59" s="28">
        <v>7.9</v>
      </c>
      <c r="E59" s="32">
        <v>7.3</v>
      </c>
      <c r="F59" s="37">
        <f>AVERAGE(B59:E59)</f>
        <v>6.7500000000000009</v>
      </c>
      <c r="G59" s="40">
        <v>5.4</v>
      </c>
      <c r="H59" s="2">
        <v>0.2</v>
      </c>
      <c r="I59" s="2"/>
      <c r="J59" s="2"/>
      <c r="K59" s="2"/>
      <c r="L59" s="2"/>
      <c r="M59" s="2"/>
      <c r="N59" s="2"/>
      <c r="O59" s="2"/>
      <c r="P59" s="2"/>
      <c r="Q59" s="6"/>
      <c r="R59" s="6">
        <f>SUM(G59:Q59)</f>
        <v>5.6000000000000005</v>
      </c>
      <c r="S59" s="8">
        <v>0.5</v>
      </c>
      <c r="U59" s="47">
        <v>6.1</v>
      </c>
    </row>
    <row r="60" spans="1:21" x14ac:dyDescent="0.3">
      <c r="A60" s="25" t="s">
        <v>43</v>
      </c>
      <c r="B60" s="11">
        <v>4</v>
      </c>
      <c r="C60" s="11">
        <v>5.7</v>
      </c>
      <c r="D60" s="27">
        <v>4.9000000000000004</v>
      </c>
      <c r="E60" s="21">
        <v>2</v>
      </c>
      <c r="F60" s="34"/>
      <c r="G60" s="38"/>
      <c r="H60" s="2">
        <v>0.2</v>
      </c>
      <c r="I60" s="2"/>
      <c r="J60" s="2"/>
      <c r="K60" s="2"/>
      <c r="L60" s="2"/>
      <c r="M60" s="2"/>
      <c r="N60" s="2"/>
      <c r="O60" s="2"/>
      <c r="P60" s="2"/>
      <c r="Q60" s="6"/>
      <c r="R60" s="6"/>
      <c r="S60" s="5"/>
      <c r="U60" s="47"/>
    </row>
    <row r="61" spans="1:21" x14ac:dyDescent="0.3">
      <c r="A61" s="25" t="s">
        <v>44</v>
      </c>
      <c r="B61" s="11">
        <v>7.1</v>
      </c>
      <c r="C61" s="11">
        <v>6</v>
      </c>
      <c r="D61" s="27">
        <v>7.8</v>
      </c>
      <c r="E61" s="21">
        <v>3.4</v>
      </c>
      <c r="F61" s="34">
        <f>AVERAGE(B61:E61)</f>
        <v>6.0749999999999993</v>
      </c>
      <c r="G61" s="38">
        <v>4.8600000000000003</v>
      </c>
      <c r="H61" s="2">
        <v>0.2</v>
      </c>
      <c r="I61" s="2">
        <v>0.2</v>
      </c>
      <c r="J61" s="2">
        <v>0.2</v>
      </c>
      <c r="K61" s="2"/>
      <c r="L61" s="2"/>
      <c r="M61" s="2"/>
      <c r="N61" s="2"/>
      <c r="O61" s="2"/>
      <c r="P61" s="2"/>
      <c r="Q61" s="6"/>
      <c r="R61" s="6">
        <f>SUM(G61:Q61)</f>
        <v>5.4600000000000009</v>
      </c>
      <c r="S61" s="5"/>
      <c r="U61" s="47">
        <v>5.5</v>
      </c>
    </row>
    <row r="62" spans="1:21" x14ac:dyDescent="0.3">
      <c r="A62" s="2" t="s">
        <v>45</v>
      </c>
      <c r="B62" s="11">
        <v>7</v>
      </c>
      <c r="C62" s="11">
        <v>6.5</v>
      </c>
      <c r="D62" s="11">
        <v>6.5</v>
      </c>
      <c r="E62" s="21">
        <v>7.5</v>
      </c>
      <c r="F62" s="34">
        <f>AVERAGE(B62:E62)</f>
        <v>6.875</v>
      </c>
      <c r="G62" s="38">
        <v>5.5</v>
      </c>
      <c r="H62" s="2"/>
      <c r="I62" s="2"/>
      <c r="J62" s="2"/>
      <c r="K62" s="2"/>
      <c r="L62" s="2"/>
      <c r="M62" s="2"/>
      <c r="N62" s="2"/>
      <c r="O62" s="2"/>
      <c r="P62" s="2"/>
      <c r="Q62" s="6"/>
      <c r="R62" s="6">
        <f>SUM(G62:Q62)</f>
        <v>5.5</v>
      </c>
      <c r="S62" s="5"/>
      <c r="U62" s="47">
        <v>5.5</v>
      </c>
    </row>
    <row r="63" spans="1:21" x14ac:dyDescent="0.3">
      <c r="A63" s="2" t="s">
        <v>46</v>
      </c>
      <c r="B63" s="11">
        <v>8.5</v>
      </c>
      <c r="C63" s="11">
        <v>9</v>
      </c>
      <c r="D63" s="11">
        <v>7.1</v>
      </c>
      <c r="E63" s="21">
        <v>8</v>
      </c>
      <c r="F63" s="34">
        <f>AVERAGE(B63:E63)</f>
        <v>8.15</v>
      </c>
      <c r="G63" s="38">
        <v>6.52</v>
      </c>
      <c r="H63" s="2">
        <v>0.2</v>
      </c>
      <c r="I63" s="2">
        <v>0.2</v>
      </c>
      <c r="J63" s="2">
        <v>0.2</v>
      </c>
      <c r="K63" s="2">
        <v>0.2</v>
      </c>
      <c r="L63" s="2">
        <v>0.2</v>
      </c>
      <c r="M63" s="2">
        <v>0.5</v>
      </c>
      <c r="N63" s="2">
        <v>0.2</v>
      </c>
      <c r="O63" s="2"/>
      <c r="P63" s="2"/>
      <c r="Q63" s="6"/>
      <c r="R63" s="6">
        <f>SUM(G63:Q63)</f>
        <v>8.2199999999999989</v>
      </c>
      <c r="S63" s="5"/>
      <c r="U63" s="47">
        <v>8.1999999999999993</v>
      </c>
    </row>
    <row r="64" spans="1:21" x14ac:dyDescent="0.3">
      <c r="A64" s="2" t="s">
        <v>47</v>
      </c>
      <c r="B64" s="11">
        <v>5.7</v>
      </c>
      <c r="C64" s="11">
        <v>7</v>
      </c>
      <c r="D64" s="11">
        <v>6.8</v>
      </c>
      <c r="E64" s="21">
        <v>9.5</v>
      </c>
      <c r="F64" s="34">
        <f>AVERAGE(B64:E64)</f>
        <v>7.25</v>
      </c>
      <c r="G64" s="38">
        <v>5.8</v>
      </c>
      <c r="H64" s="2">
        <v>0.2</v>
      </c>
      <c r="I64" s="2">
        <v>0.2</v>
      </c>
      <c r="J64" s="2">
        <v>0.2</v>
      </c>
      <c r="K64" s="2">
        <v>0.2</v>
      </c>
      <c r="L64" s="2">
        <v>0.2</v>
      </c>
      <c r="M64" s="2"/>
      <c r="N64" s="2"/>
      <c r="O64" s="2"/>
      <c r="P64" s="2"/>
      <c r="Q64" s="6"/>
      <c r="R64" s="6">
        <f>SUM(G64:Q64)</f>
        <v>6.8000000000000007</v>
      </c>
      <c r="S64" s="5"/>
      <c r="U64" s="47">
        <v>6.8</v>
      </c>
    </row>
    <row r="65" spans="1:21" x14ac:dyDescent="0.3">
      <c r="A65" s="2" t="s">
        <v>48</v>
      </c>
      <c r="B65" s="11">
        <v>9.4</v>
      </c>
      <c r="C65" s="11">
        <v>9</v>
      </c>
      <c r="D65" s="11">
        <v>9.5</v>
      </c>
      <c r="E65" s="21">
        <v>10</v>
      </c>
      <c r="F65" s="34">
        <f>AVERAGE(B65:E65)</f>
        <v>9.4749999999999996</v>
      </c>
      <c r="G65" s="38">
        <v>7.58</v>
      </c>
      <c r="H65" s="2">
        <v>0.2</v>
      </c>
      <c r="I65" s="2">
        <v>0.2</v>
      </c>
      <c r="J65" s="2">
        <v>0.2</v>
      </c>
      <c r="K65" s="2">
        <v>0.2</v>
      </c>
      <c r="L65" s="2">
        <v>0.2</v>
      </c>
      <c r="M65" s="2">
        <v>0.2</v>
      </c>
      <c r="N65" s="2">
        <v>0.2</v>
      </c>
      <c r="O65" s="2">
        <v>0.2</v>
      </c>
      <c r="P65" s="2">
        <v>0.2</v>
      </c>
      <c r="Q65" s="2">
        <v>0.2</v>
      </c>
      <c r="R65" s="2">
        <f>SUM(G65:Q65)</f>
        <v>9.5799999999999947</v>
      </c>
      <c r="S65" s="8">
        <v>2.5</v>
      </c>
      <c r="U65" s="47">
        <v>10</v>
      </c>
    </row>
    <row r="66" spans="1:21" x14ac:dyDescent="0.3">
      <c r="A66" s="2" t="s">
        <v>49</v>
      </c>
      <c r="B66" s="11">
        <v>7.5</v>
      </c>
      <c r="C66" s="11">
        <v>8.6999999999999993</v>
      </c>
      <c r="D66" s="11">
        <v>6.5</v>
      </c>
      <c r="E66" s="21">
        <v>9.5</v>
      </c>
      <c r="F66" s="34">
        <f>AVERAGE(B66:E66)</f>
        <v>8.0500000000000007</v>
      </c>
      <c r="G66" s="38">
        <v>6.8</v>
      </c>
      <c r="H66" s="2">
        <v>0.2</v>
      </c>
      <c r="I66" s="2">
        <v>0.2</v>
      </c>
      <c r="J66" s="2">
        <v>0.2</v>
      </c>
      <c r="K66" s="2">
        <v>0.2</v>
      </c>
      <c r="L66" s="2">
        <v>0.2</v>
      </c>
      <c r="M66" s="2">
        <v>0.2</v>
      </c>
      <c r="N66" s="2">
        <v>0.2</v>
      </c>
      <c r="O66" s="2">
        <v>0.2</v>
      </c>
      <c r="P66" s="2">
        <v>0.2</v>
      </c>
      <c r="Q66" s="2">
        <v>0.2</v>
      </c>
      <c r="R66" s="2">
        <f>SUM(G66:Q66)</f>
        <v>8.7999999999999972</v>
      </c>
      <c r="S66" s="8">
        <v>1</v>
      </c>
      <c r="U66" s="47">
        <v>9.8000000000000007</v>
      </c>
    </row>
    <row r="67" spans="1:21" x14ac:dyDescent="0.3">
      <c r="A67" s="2" t="s">
        <v>50</v>
      </c>
      <c r="B67" s="11">
        <v>6.5</v>
      </c>
      <c r="C67" s="11">
        <v>5.5</v>
      </c>
      <c r="D67" s="11">
        <v>7.5</v>
      </c>
      <c r="E67" s="21">
        <v>6.5</v>
      </c>
      <c r="F67" s="34">
        <f>AVERAGE(B67:E67)</f>
        <v>6.5</v>
      </c>
      <c r="G67" s="38">
        <v>5.2</v>
      </c>
      <c r="H67" s="2">
        <v>0.2</v>
      </c>
      <c r="I67" s="2">
        <v>0.2</v>
      </c>
      <c r="J67" s="2"/>
      <c r="K67" s="2"/>
      <c r="L67" s="2"/>
      <c r="M67" s="2"/>
      <c r="N67" s="2"/>
      <c r="O67" s="2"/>
      <c r="P67" s="2"/>
      <c r="Q67" s="6"/>
      <c r="R67" s="6">
        <f>SUM(G67:Q67)</f>
        <v>5.6000000000000005</v>
      </c>
      <c r="S67" s="8">
        <v>0.5</v>
      </c>
      <c r="U67" s="47">
        <v>6.1</v>
      </c>
    </row>
    <row r="68" spans="1:21" x14ac:dyDescent="0.3">
      <c r="A68" s="2" t="s">
        <v>51</v>
      </c>
      <c r="B68" s="11">
        <v>9.5</v>
      </c>
      <c r="C68" s="15">
        <v>7.2</v>
      </c>
      <c r="D68" s="15">
        <v>7.2</v>
      </c>
      <c r="E68" s="32">
        <v>8.8000000000000007</v>
      </c>
      <c r="F68" s="37">
        <f>AVERAGE(B68:E68)</f>
        <v>8.1750000000000007</v>
      </c>
      <c r="G68" s="40">
        <v>6.54</v>
      </c>
      <c r="H68" s="2">
        <v>0.2</v>
      </c>
      <c r="I68" s="2">
        <v>0.2</v>
      </c>
      <c r="J68" s="2">
        <v>0.2</v>
      </c>
      <c r="K68" s="2"/>
      <c r="L68" s="2"/>
      <c r="M68" s="2"/>
      <c r="N68" s="2"/>
      <c r="O68" s="2"/>
      <c r="P68" s="2"/>
      <c r="Q68" s="6"/>
      <c r="R68" s="6">
        <f>SUM(G68:Q68)</f>
        <v>7.1400000000000006</v>
      </c>
      <c r="S68" s="5"/>
      <c r="U68" s="47">
        <v>7.2</v>
      </c>
    </row>
    <row r="69" spans="1:21" x14ac:dyDescent="0.3">
      <c r="A69" s="2" t="s">
        <v>103</v>
      </c>
      <c r="B69" s="11">
        <v>9.5</v>
      </c>
      <c r="C69" s="15">
        <v>7</v>
      </c>
      <c r="D69" s="15">
        <v>6.3</v>
      </c>
      <c r="E69" s="32">
        <v>10</v>
      </c>
      <c r="F69" s="37">
        <f>AVERAGE(B69:E69)</f>
        <v>8.1999999999999993</v>
      </c>
      <c r="G69" s="40">
        <v>6.56</v>
      </c>
      <c r="H69" s="2">
        <v>0.2</v>
      </c>
      <c r="I69" s="2">
        <v>0.2</v>
      </c>
      <c r="J69" s="2">
        <v>0.2</v>
      </c>
      <c r="K69" s="2">
        <v>0.2</v>
      </c>
      <c r="L69" s="2">
        <v>0.2</v>
      </c>
      <c r="M69" s="2">
        <v>0.2</v>
      </c>
      <c r="N69" s="2">
        <v>0.2</v>
      </c>
      <c r="O69" s="2">
        <v>0.2</v>
      </c>
      <c r="P69" s="2">
        <v>0.2</v>
      </c>
      <c r="Q69" s="2">
        <v>0.2</v>
      </c>
      <c r="R69" s="2">
        <f>SUM(G69:Q69)</f>
        <v>8.5599999999999987</v>
      </c>
      <c r="S69" s="5"/>
      <c r="U69" s="47">
        <v>8.6</v>
      </c>
    </row>
    <row r="70" spans="1:21" x14ac:dyDescent="0.3">
      <c r="A70" s="2" t="s">
        <v>52</v>
      </c>
      <c r="B70" s="11">
        <v>9</v>
      </c>
      <c r="C70" s="15">
        <v>8</v>
      </c>
      <c r="D70" s="15">
        <v>8</v>
      </c>
      <c r="E70" s="32">
        <v>10</v>
      </c>
      <c r="F70" s="37">
        <f>AVERAGE(B70:E70)</f>
        <v>8.75</v>
      </c>
      <c r="G70" s="40">
        <v>7</v>
      </c>
      <c r="H70" s="2">
        <v>0.2</v>
      </c>
      <c r="I70" s="2">
        <v>0.2</v>
      </c>
      <c r="J70" s="2">
        <v>0.2</v>
      </c>
      <c r="K70" s="2">
        <v>0.2</v>
      </c>
      <c r="L70" s="2">
        <v>0.2</v>
      </c>
      <c r="M70" s="2">
        <v>0.2</v>
      </c>
      <c r="N70" s="2">
        <v>0.2</v>
      </c>
      <c r="O70" s="2">
        <v>0.2</v>
      </c>
      <c r="P70" s="2">
        <v>0.2</v>
      </c>
      <c r="Q70" s="2">
        <v>0.2</v>
      </c>
      <c r="R70" s="2">
        <f>SUM(G70:Q70)</f>
        <v>8.9999999999999964</v>
      </c>
      <c r="S70" s="8">
        <v>0.5</v>
      </c>
      <c r="U70" s="47">
        <v>9.5</v>
      </c>
    </row>
    <row r="71" spans="1:21" x14ac:dyDescent="0.3">
      <c r="A71" s="4" t="s">
        <v>92</v>
      </c>
      <c r="B71" s="11">
        <v>8.3000000000000007</v>
      </c>
      <c r="C71" s="15">
        <v>9</v>
      </c>
      <c r="D71" s="15">
        <v>7.5</v>
      </c>
      <c r="E71" s="32">
        <v>8.5</v>
      </c>
      <c r="F71" s="37">
        <f>AVERAGE(B71:E71)</f>
        <v>8.3249999999999993</v>
      </c>
      <c r="G71" s="40">
        <v>6.66</v>
      </c>
      <c r="H71" s="2">
        <v>0.2</v>
      </c>
      <c r="I71" s="2">
        <v>0.2</v>
      </c>
      <c r="J71" s="2">
        <v>0.2</v>
      </c>
      <c r="K71" s="2"/>
      <c r="L71" s="2"/>
      <c r="M71" s="2"/>
      <c r="N71" s="2"/>
      <c r="O71" s="2"/>
      <c r="P71" s="2"/>
      <c r="Q71" s="6"/>
      <c r="R71" s="6">
        <f>SUM(G71:Q71)</f>
        <v>7.2600000000000007</v>
      </c>
      <c r="S71" s="8">
        <v>0.5</v>
      </c>
      <c r="U71" s="47">
        <v>7.8</v>
      </c>
    </row>
    <row r="72" spans="1:21" x14ac:dyDescent="0.3">
      <c r="A72" s="25" t="s">
        <v>53</v>
      </c>
      <c r="B72" s="11">
        <v>7.5</v>
      </c>
      <c r="C72" s="15">
        <v>7.8</v>
      </c>
      <c r="D72" s="28">
        <v>5.3</v>
      </c>
      <c r="E72" s="32"/>
      <c r="F72" s="37"/>
      <c r="G72" s="40"/>
      <c r="H72" s="2"/>
      <c r="I72" s="2"/>
      <c r="J72" s="2"/>
      <c r="K72" s="2"/>
      <c r="L72" s="2"/>
      <c r="M72" s="2"/>
      <c r="N72" s="2"/>
      <c r="O72" s="2"/>
      <c r="P72" s="2"/>
      <c r="Q72" s="6"/>
      <c r="R72" s="6"/>
      <c r="S72" s="5"/>
      <c r="U72" s="47"/>
    </row>
    <row r="73" spans="1:21" x14ac:dyDescent="0.3">
      <c r="A73" s="2" t="s">
        <v>54</v>
      </c>
      <c r="B73" s="11">
        <v>7.6</v>
      </c>
      <c r="C73" s="15">
        <v>8.5</v>
      </c>
      <c r="D73" s="15">
        <v>8.3000000000000007</v>
      </c>
      <c r="E73" s="32">
        <v>7.5</v>
      </c>
      <c r="F73" s="37">
        <f>AVERAGE(B73:E73)</f>
        <v>7.9750000000000005</v>
      </c>
      <c r="G73" s="40">
        <v>6.38</v>
      </c>
      <c r="H73" s="2">
        <v>0.2</v>
      </c>
      <c r="I73" s="2">
        <v>0.2</v>
      </c>
      <c r="J73" s="2">
        <v>0.2</v>
      </c>
      <c r="K73" s="2"/>
      <c r="L73" s="2"/>
      <c r="M73" s="2"/>
      <c r="N73" s="2"/>
      <c r="O73" s="2"/>
      <c r="P73" s="2"/>
      <c r="Q73" s="6"/>
      <c r="R73" s="6">
        <f>SUM(G73:Q73)</f>
        <v>6.98</v>
      </c>
      <c r="S73" s="8">
        <v>1</v>
      </c>
      <c r="U73" s="47">
        <v>8</v>
      </c>
    </row>
    <row r="74" spans="1:21" x14ac:dyDescent="0.3">
      <c r="A74" s="4" t="s">
        <v>55</v>
      </c>
      <c r="B74" s="11">
        <v>7</v>
      </c>
      <c r="C74" s="15">
        <v>7.5</v>
      </c>
      <c r="D74" s="15">
        <v>6.6</v>
      </c>
      <c r="E74" s="32">
        <v>7.8</v>
      </c>
      <c r="F74" s="37">
        <f>AVERAGE(B74:E74)</f>
        <v>7.2250000000000005</v>
      </c>
      <c r="G74" s="40">
        <v>5.78</v>
      </c>
      <c r="H74" s="2">
        <v>0.2</v>
      </c>
      <c r="I74" s="2">
        <v>0.2</v>
      </c>
      <c r="J74" s="2">
        <v>0.2</v>
      </c>
      <c r="K74" s="2">
        <v>0.2</v>
      </c>
      <c r="L74" s="2">
        <v>0.2</v>
      </c>
      <c r="M74" s="2">
        <v>0.2</v>
      </c>
      <c r="N74" s="2">
        <v>0.2</v>
      </c>
      <c r="O74" s="2">
        <v>0.2</v>
      </c>
      <c r="P74" s="2">
        <v>0.2</v>
      </c>
      <c r="Q74" s="2">
        <v>0.2</v>
      </c>
      <c r="R74" s="2">
        <f>SUM(G74:Q74)</f>
        <v>7.780000000000002</v>
      </c>
      <c r="S74" s="5"/>
      <c r="U74" s="47">
        <v>7.8</v>
      </c>
    </row>
    <row r="75" spans="1:21" x14ac:dyDescent="0.3">
      <c r="A75" s="2" t="s">
        <v>56</v>
      </c>
      <c r="B75" s="11">
        <v>5.5</v>
      </c>
      <c r="C75" s="15">
        <v>8.3000000000000007</v>
      </c>
      <c r="D75" s="15">
        <v>5.3</v>
      </c>
      <c r="E75" s="32">
        <v>6.3</v>
      </c>
      <c r="F75" s="37">
        <f>AVERAGE(B75:E75)</f>
        <v>6.3500000000000005</v>
      </c>
      <c r="G75" s="40">
        <v>5.08</v>
      </c>
      <c r="H75" s="2">
        <v>0.2</v>
      </c>
      <c r="I75" s="2">
        <v>0.2</v>
      </c>
      <c r="J75" s="2">
        <v>0.2</v>
      </c>
      <c r="K75" s="2">
        <v>0.2</v>
      </c>
      <c r="L75" s="2">
        <v>0.2</v>
      </c>
      <c r="M75" s="2">
        <v>0.2</v>
      </c>
      <c r="N75" s="2">
        <v>0.2</v>
      </c>
      <c r="O75" s="2"/>
      <c r="P75" s="2"/>
      <c r="Q75" s="6"/>
      <c r="R75" s="6">
        <f>SUM(G75:Q75)</f>
        <v>6.4800000000000013</v>
      </c>
      <c r="S75" s="5"/>
      <c r="U75" s="47">
        <v>6.5</v>
      </c>
    </row>
    <row r="76" spans="1:21" x14ac:dyDescent="0.3">
      <c r="A76" s="2" t="s">
        <v>57</v>
      </c>
      <c r="B76" s="11">
        <v>8.8000000000000007</v>
      </c>
      <c r="C76" s="11">
        <v>9.5</v>
      </c>
      <c r="D76" s="11">
        <v>7.7</v>
      </c>
      <c r="E76" s="21">
        <v>8.5</v>
      </c>
      <c r="F76" s="34">
        <f>AVERAGE(B76:E76)</f>
        <v>8.625</v>
      </c>
      <c r="G76" s="38">
        <v>6.9</v>
      </c>
      <c r="H76" s="2">
        <v>0.2</v>
      </c>
      <c r="I76" s="2">
        <v>0.2</v>
      </c>
      <c r="J76" s="2">
        <v>0.2</v>
      </c>
      <c r="K76" s="2">
        <v>0.2</v>
      </c>
      <c r="L76" s="2">
        <v>0.2</v>
      </c>
      <c r="M76" s="2">
        <v>0.2</v>
      </c>
      <c r="N76" s="2">
        <v>0.2</v>
      </c>
      <c r="O76" s="2">
        <v>0.2</v>
      </c>
      <c r="P76" s="2">
        <v>0.2</v>
      </c>
      <c r="Q76" s="2">
        <v>0.2</v>
      </c>
      <c r="R76" s="2">
        <f>SUM(G76:Q76)</f>
        <v>8.8999999999999986</v>
      </c>
      <c r="S76" s="5"/>
      <c r="U76" s="47">
        <v>9</v>
      </c>
    </row>
    <row r="77" spans="1:21" x14ac:dyDescent="0.3">
      <c r="A77" s="2" t="s">
        <v>58</v>
      </c>
      <c r="B77" s="15">
        <v>5.4</v>
      </c>
      <c r="C77" s="15">
        <v>8</v>
      </c>
      <c r="D77" s="15">
        <v>6.8</v>
      </c>
      <c r="E77" s="32">
        <v>5.9</v>
      </c>
      <c r="F77" s="37">
        <f>AVERAGE(B77:E77)</f>
        <v>6.5250000000000004</v>
      </c>
      <c r="G77" s="40">
        <v>5.22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>
        <f>SUM(G77:Q77)</f>
        <v>5.22</v>
      </c>
      <c r="S77" s="8">
        <v>0.5</v>
      </c>
      <c r="U77" s="47">
        <v>5.7</v>
      </c>
    </row>
    <row r="78" spans="1:21" x14ac:dyDescent="0.3">
      <c r="A78" s="16"/>
      <c r="B78" s="19"/>
      <c r="C78" s="19"/>
      <c r="D78" s="19"/>
      <c r="E78" s="31"/>
      <c r="F78" s="31"/>
      <c r="G78" s="41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23"/>
      <c r="T78" s="16"/>
      <c r="U78" s="47"/>
    </row>
    <row r="79" spans="1:21" x14ac:dyDescent="0.3">
      <c r="A79" s="2" t="s">
        <v>89</v>
      </c>
      <c r="B79" s="15">
        <v>8.9</v>
      </c>
      <c r="C79" s="15">
        <v>10</v>
      </c>
      <c r="D79" s="15">
        <v>8</v>
      </c>
      <c r="E79" s="32">
        <v>6.3</v>
      </c>
      <c r="F79" s="37">
        <f>AVERAGE(B79:E79)</f>
        <v>8.2999999999999989</v>
      </c>
      <c r="G79" s="40">
        <v>6.64</v>
      </c>
      <c r="H79" s="2">
        <v>0.2</v>
      </c>
      <c r="I79" s="2">
        <v>0.2</v>
      </c>
      <c r="J79" s="2">
        <v>0.2</v>
      </c>
      <c r="K79" s="2">
        <v>0.2</v>
      </c>
      <c r="L79" s="2"/>
      <c r="M79" s="2"/>
      <c r="N79" s="2"/>
      <c r="O79" s="2"/>
      <c r="P79" s="2"/>
      <c r="Q79" s="2"/>
      <c r="R79" s="2">
        <f>SUM(G79:Q79)</f>
        <v>7.44</v>
      </c>
      <c r="S79" s="8">
        <v>0.5</v>
      </c>
      <c r="U79" s="47">
        <v>8</v>
      </c>
    </row>
    <row r="80" spans="1:21" x14ac:dyDescent="0.3">
      <c r="A80" s="2" t="s">
        <v>76</v>
      </c>
      <c r="B80" s="15">
        <v>7.3</v>
      </c>
      <c r="C80" s="15">
        <v>6.1</v>
      </c>
      <c r="D80" s="15">
        <v>5.25</v>
      </c>
      <c r="E80" s="32">
        <v>8.8000000000000007</v>
      </c>
      <c r="F80" s="37">
        <f>AVERAGE(B80:E80)</f>
        <v>6.8624999999999998</v>
      </c>
      <c r="G80" s="40">
        <v>5.48</v>
      </c>
      <c r="H80" s="2">
        <v>0.2</v>
      </c>
      <c r="I80" s="2">
        <v>0.2</v>
      </c>
      <c r="J80" s="2"/>
      <c r="K80" s="2"/>
      <c r="L80" s="2"/>
      <c r="M80" s="2"/>
      <c r="N80" s="2"/>
      <c r="O80" s="2"/>
      <c r="P80" s="2"/>
      <c r="Q80" s="2"/>
      <c r="R80" s="2">
        <f>SUM(G80:Q80)</f>
        <v>5.8800000000000008</v>
      </c>
      <c r="S80" s="8"/>
      <c r="U80" s="47">
        <v>6</v>
      </c>
    </row>
    <row r="81" spans="1:21" x14ac:dyDescent="0.3">
      <c r="A81" s="25" t="s">
        <v>62</v>
      </c>
      <c r="B81" s="15">
        <v>7.2</v>
      </c>
      <c r="C81" s="15">
        <v>7.7</v>
      </c>
      <c r="D81" s="28">
        <v>8.5</v>
      </c>
      <c r="E81" s="32">
        <v>6.8</v>
      </c>
      <c r="F81" s="37">
        <f>AVERAGE(B81:E81)</f>
        <v>7.55</v>
      </c>
      <c r="G81" s="40">
        <v>6.04</v>
      </c>
      <c r="H81" s="2">
        <v>0.2</v>
      </c>
      <c r="I81" s="2">
        <v>0.2</v>
      </c>
      <c r="J81" s="2">
        <v>0.2</v>
      </c>
      <c r="K81" s="2">
        <v>0.2</v>
      </c>
      <c r="L81" s="2"/>
      <c r="M81" s="2"/>
      <c r="N81" s="2"/>
      <c r="O81" s="2"/>
      <c r="P81" s="2"/>
      <c r="Q81" s="2"/>
      <c r="R81" s="2">
        <f>SUM(G81:Q81)</f>
        <v>6.8400000000000007</v>
      </c>
      <c r="S81" s="8">
        <v>1</v>
      </c>
      <c r="U81" s="47">
        <v>7.8</v>
      </c>
    </row>
    <row r="82" spans="1:21" x14ac:dyDescent="0.3">
      <c r="A82" s="2" t="s">
        <v>69</v>
      </c>
      <c r="B82" s="15">
        <v>6.5</v>
      </c>
      <c r="C82" s="15">
        <v>8</v>
      </c>
      <c r="D82" s="15">
        <v>5.5</v>
      </c>
      <c r="E82" s="32">
        <v>8</v>
      </c>
      <c r="F82" s="37">
        <f>AVERAGE(B82:E82)</f>
        <v>7</v>
      </c>
      <c r="G82" s="40">
        <v>5.6</v>
      </c>
      <c r="H82" s="2">
        <v>0.2</v>
      </c>
      <c r="I82" s="2">
        <v>0.2</v>
      </c>
      <c r="J82" s="2"/>
      <c r="K82" s="2"/>
      <c r="L82" s="2"/>
      <c r="M82" s="2"/>
      <c r="N82" s="2"/>
      <c r="O82" s="2"/>
      <c r="P82" s="2"/>
      <c r="Q82" s="2"/>
      <c r="R82" s="2">
        <f>SUM(G82:Q82)</f>
        <v>6</v>
      </c>
      <c r="S82" s="5"/>
      <c r="U82" s="47">
        <v>6</v>
      </c>
    </row>
    <row r="83" spans="1:21" x14ac:dyDescent="0.3">
      <c r="A83" s="4" t="s">
        <v>79</v>
      </c>
      <c r="B83" s="11">
        <v>7.4</v>
      </c>
      <c r="C83" s="11">
        <v>7.8</v>
      </c>
      <c r="D83" s="11">
        <v>6.3</v>
      </c>
      <c r="E83" s="21">
        <v>8.8000000000000007</v>
      </c>
      <c r="F83" s="34">
        <f>AVERAGE(B83:E83)</f>
        <v>7.5750000000000002</v>
      </c>
      <c r="G83" s="38">
        <v>6.06</v>
      </c>
      <c r="H83" s="2">
        <v>0.2</v>
      </c>
      <c r="I83" s="2">
        <v>0.2</v>
      </c>
      <c r="J83" s="2">
        <v>0.2</v>
      </c>
      <c r="K83" s="2"/>
      <c r="L83" s="2"/>
      <c r="M83" s="2"/>
      <c r="N83" s="2"/>
      <c r="O83" s="2"/>
      <c r="P83" s="2"/>
      <c r="Q83" s="6"/>
      <c r="R83" s="6">
        <f>SUM(G83:Q83)</f>
        <v>6.66</v>
      </c>
      <c r="S83" s="5"/>
      <c r="U83" s="47">
        <v>6.7</v>
      </c>
    </row>
    <row r="84" spans="1:21" x14ac:dyDescent="0.3">
      <c r="A84" s="26" t="s">
        <v>78</v>
      </c>
      <c r="B84" s="11">
        <v>5</v>
      </c>
      <c r="C84" s="11">
        <v>5.3</v>
      </c>
      <c r="D84" s="27">
        <v>4.3</v>
      </c>
      <c r="E84" s="21">
        <v>4.2</v>
      </c>
      <c r="F84" s="34">
        <f>AVERAGE(B84:E84)</f>
        <v>4.7</v>
      </c>
      <c r="G84" s="38">
        <v>3.76</v>
      </c>
      <c r="H84" s="2">
        <v>0.2</v>
      </c>
      <c r="I84" s="2">
        <v>0.2</v>
      </c>
      <c r="J84" s="2">
        <v>0.2</v>
      </c>
      <c r="K84" s="2"/>
      <c r="L84" s="2"/>
      <c r="M84" s="2"/>
      <c r="N84" s="2"/>
      <c r="O84" s="2"/>
      <c r="P84" s="2"/>
      <c r="Q84" s="6"/>
      <c r="R84" s="6">
        <f>SUM(G84:Q84)</f>
        <v>4.3600000000000003</v>
      </c>
      <c r="S84" s="5"/>
      <c r="U84" s="47">
        <v>5</v>
      </c>
    </row>
    <row r="85" spans="1:21" x14ac:dyDescent="0.3">
      <c r="A85" s="2" t="s">
        <v>59</v>
      </c>
      <c r="B85" s="11">
        <v>6.5</v>
      </c>
      <c r="C85" s="11">
        <v>6.5</v>
      </c>
      <c r="D85" s="11">
        <v>5.5</v>
      </c>
      <c r="E85" s="21">
        <v>5.7</v>
      </c>
      <c r="F85" s="34">
        <f>AVERAGE(B85:E85)</f>
        <v>6.05</v>
      </c>
      <c r="G85" s="38">
        <v>4.84</v>
      </c>
      <c r="H85" s="2">
        <v>0.2</v>
      </c>
      <c r="I85" s="2">
        <v>0.2</v>
      </c>
      <c r="J85" s="2">
        <v>0.2</v>
      </c>
      <c r="K85" s="2">
        <v>0.2</v>
      </c>
      <c r="L85" s="2"/>
      <c r="M85" s="2"/>
      <c r="N85" s="2"/>
      <c r="O85" s="2"/>
      <c r="P85" s="2"/>
      <c r="Q85" s="6"/>
      <c r="R85" s="6">
        <f>SUM(G85:Q85)</f>
        <v>5.6400000000000006</v>
      </c>
      <c r="S85" s="5"/>
      <c r="U85" s="47">
        <v>5.6</v>
      </c>
    </row>
    <row r="86" spans="1:21" x14ac:dyDescent="0.3">
      <c r="A86" s="26" t="s">
        <v>77</v>
      </c>
      <c r="B86" s="11">
        <v>4.3</v>
      </c>
      <c r="C86" s="11">
        <v>4.0999999999999996</v>
      </c>
      <c r="D86" s="27">
        <v>5.2</v>
      </c>
      <c r="E86" s="21">
        <v>2.1</v>
      </c>
      <c r="F86" s="34"/>
      <c r="G86" s="38"/>
      <c r="H86" s="2">
        <v>0.2</v>
      </c>
      <c r="I86" s="2"/>
      <c r="J86" s="2"/>
      <c r="K86" s="2"/>
      <c r="L86" s="2"/>
      <c r="M86" s="2"/>
      <c r="N86" s="2"/>
      <c r="O86" s="2"/>
      <c r="P86" s="2"/>
      <c r="Q86" s="6"/>
      <c r="R86" s="6"/>
      <c r="S86" s="5"/>
      <c r="U86" s="47"/>
    </row>
    <row r="87" spans="1:21" x14ac:dyDescent="0.3">
      <c r="A87" s="2" t="s">
        <v>71</v>
      </c>
      <c r="B87" s="11">
        <v>7.4</v>
      </c>
      <c r="C87" s="11">
        <v>5.9</v>
      </c>
      <c r="D87" s="11">
        <v>5.5</v>
      </c>
      <c r="E87" s="21">
        <v>7.5</v>
      </c>
      <c r="F87" s="34">
        <f>AVERAGE(B87:E87)</f>
        <v>6.5750000000000002</v>
      </c>
      <c r="G87" s="38">
        <v>5.26</v>
      </c>
      <c r="H87" s="2">
        <v>0.2</v>
      </c>
      <c r="I87" s="2">
        <v>0.2</v>
      </c>
      <c r="J87" s="2">
        <v>0.2</v>
      </c>
      <c r="K87" s="2"/>
      <c r="L87" s="2"/>
      <c r="M87" s="2"/>
      <c r="N87" s="2"/>
      <c r="O87" s="2"/>
      <c r="P87" s="2"/>
      <c r="Q87" s="6"/>
      <c r="R87" s="6">
        <f>SUM(G87:Q87)</f>
        <v>5.86</v>
      </c>
      <c r="S87" s="5"/>
      <c r="U87" s="47">
        <v>6</v>
      </c>
    </row>
    <row r="88" spans="1:21" x14ac:dyDescent="0.3">
      <c r="A88" s="2" t="s">
        <v>63</v>
      </c>
      <c r="B88" s="11">
        <v>9.5</v>
      </c>
      <c r="C88" s="11">
        <v>10</v>
      </c>
      <c r="D88" s="11">
        <v>9</v>
      </c>
      <c r="E88" s="21">
        <v>9.3000000000000007</v>
      </c>
      <c r="F88" s="34">
        <f>AVERAGE(B88:E88)</f>
        <v>9.4499999999999993</v>
      </c>
      <c r="G88" s="38">
        <v>7.56</v>
      </c>
      <c r="H88" s="2"/>
      <c r="I88" s="2"/>
      <c r="J88" s="2"/>
      <c r="K88" s="2"/>
      <c r="L88" s="2"/>
      <c r="M88" s="2"/>
      <c r="N88" s="2"/>
      <c r="O88" s="2"/>
      <c r="P88" s="2"/>
      <c r="Q88" s="6"/>
      <c r="R88" s="6">
        <f>SUM(G88:Q88)</f>
        <v>7.56</v>
      </c>
      <c r="S88" s="5"/>
      <c r="U88" s="47">
        <v>7.6</v>
      </c>
    </row>
    <row r="89" spans="1:21" x14ac:dyDescent="0.3">
      <c r="A89" s="4" t="s">
        <v>64</v>
      </c>
      <c r="B89" s="11">
        <v>7.5</v>
      </c>
      <c r="C89" s="11">
        <v>9.8000000000000007</v>
      </c>
      <c r="D89" s="11">
        <v>6</v>
      </c>
      <c r="E89" s="21">
        <v>10</v>
      </c>
      <c r="F89" s="34">
        <f>AVERAGE(B89:E89)</f>
        <v>8.3249999999999993</v>
      </c>
      <c r="G89" s="38">
        <v>6.66</v>
      </c>
      <c r="H89" s="2">
        <v>0.2</v>
      </c>
      <c r="I89" s="2"/>
      <c r="J89" s="2"/>
      <c r="K89" s="2"/>
      <c r="L89" s="2"/>
      <c r="M89" s="2"/>
      <c r="N89" s="2"/>
      <c r="O89" s="2"/>
      <c r="P89" s="2"/>
      <c r="Q89" s="6"/>
      <c r="R89" s="6">
        <f>SUM(G89:Q89)</f>
        <v>6.86</v>
      </c>
      <c r="S89" s="8"/>
      <c r="U89" s="47">
        <v>7</v>
      </c>
    </row>
    <row r="90" spans="1:21" x14ac:dyDescent="0.3">
      <c r="A90" s="4" t="s">
        <v>68</v>
      </c>
      <c r="B90" s="11">
        <v>6.5</v>
      </c>
      <c r="C90" s="11">
        <v>5.9</v>
      </c>
      <c r="D90" s="11">
        <v>4.8</v>
      </c>
      <c r="E90" s="21">
        <v>7.5</v>
      </c>
      <c r="F90" s="34">
        <f>AVERAGE(B90:E90)</f>
        <v>6.1749999999999998</v>
      </c>
      <c r="G90" s="38">
        <v>4.9400000000000004</v>
      </c>
      <c r="H90" s="2">
        <v>0.2</v>
      </c>
      <c r="I90" s="2">
        <v>0.2</v>
      </c>
      <c r="J90" s="2"/>
      <c r="K90" s="2"/>
      <c r="L90" s="2"/>
      <c r="M90" s="2"/>
      <c r="N90" s="2"/>
      <c r="O90" s="2"/>
      <c r="P90" s="2"/>
      <c r="Q90" s="6"/>
      <c r="R90" s="6">
        <f>SUM(G90:Q90)</f>
        <v>5.3400000000000007</v>
      </c>
      <c r="S90" s="8"/>
      <c r="U90" s="47">
        <v>5.4</v>
      </c>
    </row>
    <row r="91" spans="1:21" x14ac:dyDescent="0.3">
      <c r="A91" s="4" t="s">
        <v>88</v>
      </c>
      <c r="B91" s="11">
        <v>3.2</v>
      </c>
      <c r="C91" s="11">
        <v>6.9</v>
      </c>
      <c r="D91" s="11">
        <v>5.7</v>
      </c>
      <c r="E91" s="21">
        <v>4.5</v>
      </c>
      <c r="F91" s="34">
        <f>AVERAGE(B91:E91)</f>
        <v>5.0750000000000002</v>
      </c>
      <c r="G91" s="38">
        <v>4.0599999999999996</v>
      </c>
      <c r="H91" s="2">
        <v>0.2</v>
      </c>
      <c r="I91" s="2"/>
      <c r="J91" s="2"/>
      <c r="K91" s="2"/>
      <c r="L91" s="2"/>
      <c r="M91" s="2"/>
      <c r="N91" s="2"/>
      <c r="O91" s="2"/>
      <c r="P91" s="2"/>
      <c r="Q91" s="6"/>
      <c r="R91" s="6">
        <f>SUM(G91:Q91)</f>
        <v>4.26</v>
      </c>
      <c r="S91" s="8"/>
      <c r="U91" s="47">
        <v>5</v>
      </c>
    </row>
    <row r="92" spans="1:21" x14ac:dyDescent="0.3">
      <c r="A92" s="4" t="s">
        <v>61</v>
      </c>
      <c r="B92" s="11">
        <v>6.3</v>
      </c>
      <c r="C92" s="11">
        <v>6.5</v>
      </c>
      <c r="D92" s="11">
        <v>6.6</v>
      </c>
      <c r="E92" s="21">
        <v>7</v>
      </c>
      <c r="F92" s="34">
        <f>AVERAGE(B92:E92)</f>
        <v>6.6</v>
      </c>
      <c r="G92" s="38">
        <v>5.28</v>
      </c>
      <c r="H92" s="2">
        <v>0.2</v>
      </c>
      <c r="I92" s="2">
        <v>0.2</v>
      </c>
      <c r="J92" s="2">
        <v>0.2</v>
      </c>
      <c r="K92" s="2">
        <v>0.2</v>
      </c>
      <c r="L92" s="2">
        <v>0.2</v>
      </c>
      <c r="M92" s="2">
        <v>0.2</v>
      </c>
      <c r="N92" s="2">
        <v>0.2</v>
      </c>
      <c r="O92" s="2">
        <v>0.2</v>
      </c>
      <c r="P92" s="2">
        <v>0.5</v>
      </c>
      <c r="Q92" s="2">
        <v>0.2</v>
      </c>
      <c r="R92" s="2">
        <f>SUM(G92:Q92)</f>
        <v>7.5800000000000018</v>
      </c>
      <c r="S92" s="8">
        <v>0.5</v>
      </c>
      <c r="U92" s="47">
        <v>8.1</v>
      </c>
    </row>
    <row r="93" spans="1:21" x14ac:dyDescent="0.3">
      <c r="A93" s="2" t="s">
        <v>100</v>
      </c>
      <c r="B93" s="11">
        <v>8</v>
      </c>
      <c r="C93" s="11">
        <v>9</v>
      </c>
      <c r="D93" s="11">
        <v>7.8</v>
      </c>
      <c r="E93" s="21">
        <v>7.8</v>
      </c>
      <c r="F93" s="34">
        <f>AVERAGE(B93:E93)</f>
        <v>8.15</v>
      </c>
      <c r="G93" s="38">
        <v>6.52</v>
      </c>
      <c r="H93" s="2"/>
      <c r="I93" s="2"/>
      <c r="J93" s="2"/>
      <c r="K93" s="2"/>
      <c r="L93" s="2"/>
      <c r="M93" s="2"/>
      <c r="N93" s="2"/>
      <c r="O93" s="2"/>
      <c r="P93" s="2"/>
      <c r="Q93" s="6"/>
      <c r="R93" s="6">
        <f>SUM(G93:Q93)</f>
        <v>6.52</v>
      </c>
      <c r="S93" s="5"/>
      <c r="U93" s="47">
        <v>6.5</v>
      </c>
    </row>
    <row r="94" spans="1:21" x14ac:dyDescent="0.3">
      <c r="A94" s="4" t="s">
        <v>65</v>
      </c>
      <c r="B94" s="11">
        <v>7.2</v>
      </c>
      <c r="C94" s="11">
        <v>9.5</v>
      </c>
      <c r="D94" s="11">
        <v>7.3</v>
      </c>
      <c r="E94" s="21">
        <v>6.8</v>
      </c>
      <c r="F94" s="34">
        <f>AVERAGE(B94:E94)</f>
        <v>7.7</v>
      </c>
      <c r="G94" s="38">
        <v>6.16</v>
      </c>
      <c r="H94" s="2">
        <v>0.2</v>
      </c>
      <c r="I94" s="2"/>
      <c r="J94" s="2"/>
      <c r="K94" s="2"/>
      <c r="L94" s="2"/>
      <c r="M94" s="2"/>
      <c r="N94" s="2"/>
      <c r="O94" s="2"/>
      <c r="P94" s="2"/>
      <c r="Q94" s="6"/>
      <c r="R94" s="6">
        <f>SUM(G94:Q94)</f>
        <v>6.36</v>
      </c>
      <c r="S94" s="5"/>
      <c r="U94" s="47">
        <v>6.4</v>
      </c>
    </row>
    <row r="95" spans="1:21" x14ac:dyDescent="0.3">
      <c r="A95" s="2" t="s">
        <v>75</v>
      </c>
      <c r="B95" s="11">
        <v>8.5</v>
      </c>
      <c r="C95" s="11">
        <v>9.1</v>
      </c>
      <c r="D95" s="11">
        <v>8.1</v>
      </c>
      <c r="E95" s="21">
        <v>7.8</v>
      </c>
      <c r="F95" s="34">
        <f>AVERAGE(B95:E95)</f>
        <v>8.375</v>
      </c>
      <c r="G95" s="38">
        <v>6.7</v>
      </c>
      <c r="H95" s="2">
        <v>0.2</v>
      </c>
      <c r="I95" s="2">
        <v>0.2</v>
      </c>
      <c r="J95" s="2">
        <v>0.2</v>
      </c>
      <c r="K95" s="2">
        <v>0.2</v>
      </c>
      <c r="L95" s="2">
        <v>0.2</v>
      </c>
      <c r="M95" s="2">
        <v>0.2</v>
      </c>
      <c r="N95" s="2">
        <v>0.2</v>
      </c>
      <c r="O95" s="2">
        <v>0.2</v>
      </c>
      <c r="P95" s="2">
        <v>0.2</v>
      </c>
      <c r="Q95" s="6"/>
      <c r="R95" s="6">
        <f>SUM(G95:Q95)</f>
        <v>8.5</v>
      </c>
      <c r="S95" s="5"/>
      <c r="U95" s="47">
        <v>8.5</v>
      </c>
    </row>
    <row r="96" spans="1:21" x14ac:dyDescent="0.3">
      <c r="A96" s="2" t="s">
        <v>90</v>
      </c>
      <c r="B96" s="11">
        <v>7</v>
      </c>
      <c r="C96" s="11">
        <v>5.8</v>
      </c>
      <c r="D96" s="11">
        <v>5.8</v>
      </c>
      <c r="E96" s="21">
        <v>8.1</v>
      </c>
      <c r="F96" s="34">
        <f>AVERAGE(B96:E96)</f>
        <v>6.6750000000000007</v>
      </c>
      <c r="G96" s="38">
        <v>5.34</v>
      </c>
      <c r="H96" s="2">
        <v>0.2</v>
      </c>
      <c r="I96" s="2"/>
      <c r="J96" s="2"/>
      <c r="K96" s="2"/>
      <c r="L96" s="2"/>
      <c r="M96" s="2"/>
      <c r="N96" s="2"/>
      <c r="O96" s="2"/>
      <c r="P96" s="2"/>
      <c r="Q96" s="6"/>
      <c r="R96" s="6">
        <f>SUM(G96:Q96)</f>
        <v>5.54</v>
      </c>
      <c r="S96" s="5"/>
      <c r="U96" s="47">
        <v>5.5</v>
      </c>
    </row>
    <row r="97" spans="1:21" x14ac:dyDescent="0.3">
      <c r="A97" s="2" t="s">
        <v>72</v>
      </c>
      <c r="B97" s="11">
        <v>8.5</v>
      </c>
      <c r="C97" s="11">
        <v>8.9</v>
      </c>
      <c r="D97" s="11">
        <v>8</v>
      </c>
      <c r="E97" s="21">
        <v>9.1</v>
      </c>
      <c r="F97" s="34">
        <f>AVERAGE(B97:E97)</f>
        <v>8.625</v>
      </c>
      <c r="G97" s="38">
        <v>6.9</v>
      </c>
      <c r="H97" s="2">
        <v>0.2</v>
      </c>
      <c r="I97" s="2"/>
      <c r="J97" s="2"/>
      <c r="K97" s="2"/>
      <c r="L97" s="2"/>
      <c r="M97" s="2"/>
      <c r="N97" s="2"/>
      <c r="O97" s="2"/>
      <c r="P97" s="2"/>
      <c r="Q97" s="6"/>
      <c r="R97" s="6">
        <f>SUM(G97:Q97)</f>
        <v>7.1000000000000005</v>
      </c>
      <c r="S97" s="5"/>
      <c r="U97" s="47">
        <v>7.1</v>
      </c>
    </row>
    <row r="98" spans="1:21" x14ac:dyDescent="0.3">
      <c r="A98" s="2" t="s">
        <v>70</v>
      </c>
      <c r="B98" s="11">
        <v>8.5</v>
      </c>
      <c r="C98" s="11">
        <v>9.5</v>
      </c>
      <c r="D98" s="11">
        <v>7.6</v>
      </c>
      <c r="E98" s="21">
        <v>7.5</v>
      </c>
      <c r="F98" s="34">
        <f>AVERAGE(B98:E98)</f>
        <v>8.2750000000000004</v>
      </c>
      <c r="G98" s="38">
        <v>6.62</v>
      </c>
      <c r="H98" s="2">
        <v>0.2</v>
      </c>
      <c r="I98" s="2"/>
      <c r="J98" s="2"/>
      <c r="K98" s="2"/>
      <c r="L98" s="2"/>
      <c r="M98" s="2"/>
      <c r="N98" s="2"/>
      <c r="O98" s="2"/>
      <c r="P98" s="2"/>
      <c r="Q98" s="6"/>
      <c r="R98" s="6">
        <f>SUM(G98:Q98)</f>
        <v>6.82</v>
      </c>
      <c r="S98" s="5"/>
      <c r="U98" s="47">
        <v>6.8</v>
      </c>
    </row>
    <row r="99" spans="1:21" x14ac:dyDescent="0.3">
      <c r="A99" s="2" t="s">
        <v>73</v>
      </c>
      <c r="B99" s="11">
        <v>5.9</v>
      </c>
      <c r="C99" s="11">
        <v>6.5</v>
      </c>
      <c r="D99" s="11">
        <v>6.5</v>
      </c>
      <c r="E99" s="21">
        <v>6.3</v>
      </c>
      <c r="F99" s="34">
        <f>AVERAGE(B99:E99)</f>
        <v>6.3</v>
      </c>
      <c r="G99" s="38">
        <v>5.04</v>
      </c>
      <c r="H99" s="2">
        <v>0.2</v>
      </c>
      <c r="I99" s="2"/>
      <c r="J99" s="2"/>
      <c r="K99" s="2"/>
      <c r="L99" s="2"/>
      <c r="M99" s="2"/>
      <c r="N99" s="2"/>
      <c r="O99" s="2"/>
      <c r="P99" s="2"/>
      <c r="Q99" s="6"/>
      <c r="R99" s="6">
        <f>SUM(G99:Q99)</f>
        <v>5.24</v>
      </c>
      <c r="S99" s="5"/>
      <c r="U99" s="47">
        <v>5.2</v>
      </c>
    </row>
    <row r="100" spans="1:21" x14ac:dyDescent="0.3">
      <c r="A100" s="2" t="s">
        <v>66</v>
      </c>
      <c r="B100" s="11">
        <v>9</v>
      </c>
      <c r="C100" s="11">
        <v>5.5</v>
      </c>
      <c r="D100" s="11">
        <v>6.5</v>
      </c>
      <c r="E100" s="21">
        <v>8</v>
      </c>
      <c r="F100" s="34">
        <f>AVERAGE(B100:E100)</f>
        <v>7.25</v>
      </c>
      <c r="G100" s="38">
        <v>5.8</v>
      </c>
      <c r="H100" s="2">
        <v>0.2</v>
      </c>
      <c r="I100" s="2">
        <v>0.5</v>
      </c>
      <c r="J100" s="2"/>
      <c r="K100" s="2"/>
      <c r="L100" s="2"/>
      <c r="M100" s="2"/>
      <c r="N100" s="2"/>
      <c r="O100" s="2"/>
      <c r="P100" s="2"/>
      <c r="Q100" s="6"/>
      <c r="R100" s="6">
        <f>SUM(G100:Q100)</f>
        <v>6.5</v>
      </c>
      <c r="S100" s="5"/>
      <c r="U100" s="47">
        <v>6.5</v>
      </c>
    </row>
    <row r="101" spans="1:21" x14ac:dyDescent="0.3">
      <c r="A101" s="2" t="s">
        <v>60</v>
      </c>
      <c r="B101" s="11">
        <v>5.5</v>
      </c>
      <c r="C101" s="11">
        <v>5</v>
      </c>
      <c r="D101" s="11">
        <v>5.5</v>
      </c>
      <c r="E101" s="21"/>
      <c r="F101" s="34"/>
      <c r="G101" s="38"/>
      <c r="H101" s="2"/>
      <c r="I101" s="2"/>
      <c r="J101" s="2"/>
      <c r="K101" s="2"/>
      <c r="L101" s="2"/>
      <c r="M101" s="2"/>
      <c r="N101" s="2"/>
      <c r="O101" s="2"/>
      <c r="P101" s="2"/>
      <c r="Q101" s="6"/>
      <c r="R101" s="6"/>
      <c r="S101" s="5"/>
      <c r="U101" s="47"/>
    </row>
    <row r="102" spans="1:21" x14ac:dyDescent="0.3">
      <c r="A102" s="2" t="s">
        <v>67</v>
      </c>
      <c r="B102" s="11">
        <v>8.8000000000000007</v>
      </c>
      <c r="C102" s="11">
        <v>9.8000000000000007</v>
      </c>
      <c r="D102" s="11">
        <v>8</v>
      </c>
      <c r="E102" s="21">
        <v>7.8</v>
      </c>
      <c r="F102" s="34">
        <f>AVERAGE(B102:E102)</f>
        <v>8.6</v>
      </c>
      <c r="G102" s="38">
        <v>6.88</v>
      </c>
      <c r="H102" s="2">
        <v>0.2</v>
      </c>
      <c r="I102" s="2">
        <v>0.2</v>
      </c>
      <c r="J102" s="2">
        <v>0.2</v>
      </c>
      <c r="K102" s="2">
        <v>0.2</v>
      </c>
      <c r="L102" s="2"/>
      <c r="M102" s="2"/>
      <c r="N102" s="2"/>
      <c r="O102" s="2"/>
      <c r="P102" s="2"/>
      <c r="Q102" s="2"/>
      <c r="R102" s="2">
        <f>SUM(G102:Q102)</f>
        <v>7.6800000000000006</v>
      </c>
      <c r="S102" s="5"/>
      <c r="U102" s="47">
        <v>7.7</v>
      </c>
    </row>
    <row r="103" spans="1:21" x14ac:dyDescent="0.3">
      <c r="B103" s="12"/>
      <c r="C103" s="12"/>
      <c r="D103" s="12"/>
      <c r="Q103" s="16"/>
      <c r="R103" s="16"/>
      <c r="S103" s="17"/>
      <c r="T103" s="7"/>
      <c r="U103" s="49"/>
    </row>
    <row r="104" spans="1:21" x14ac:dyDescent="0.3">
      <c r="A104" s="26" t="s">
        <v>93</v>
      </c>
      <c r="B104" s="11">
        <v>7.8</v>
      </c>
      <c r="C104" s="11">
        <v>8.3000000000000007</v>
      </c>
      <c r="D104" s="27">
        <v>6.3</v>
      </c>
      <c r="E104" s="21">
        <v>7.9</v>
      </c>
      <c r="F104" s="34">
        <f>AVERAGE(B104:E104)</f>
        <v>7.5750000000000011</v>
      </c>
      <c r="G104" s="38">
        <v>6.06</v>
      </c>
      <c r="H104" s="2">
        <v>0.2</v>
      </c>
      <c r="I104" s="2"/>
      <c r="J104" s="2"/>
      <c r="K104" s="2"/>
      <c r="L104" s="2"/>
      <c r="M104" s="2"/>
      <c r="N104" s="2"/>
      <c r="O104" s="2"/>
      <c r="P104" s="2"/>
      <c r="Q104" s="2"/>
      <c r="R104" s="2">
        <f>SUM(G104:Q104)</f>
        <v>6.26</v>
      </c>
      <c r="S104" s="5"/>
      <c r="U104" s="47">
        <v>6.3</v>
      </c>
    </row>
    <row r="105" spans="1:21" x14ac:dyDescent="0.3">
      <c r="A105" s="2" t="s">
        <v>94</v>
      </c>
      <c r="B105" s="11">
        <v>6.1</v>
      </c>
      <c r="C105" s="11">
        <v>7.5</v>
      </c>
      <c r="D105" s="11">
        <v>5.3</v>
      </c>
      <c r="E105" s="21">
        <v>4.8</v>
      </c>
      <c r="F105" s="34">
        <f>AVERAGE(B105:E105)</f>
        <v>5.9249999999999998</v>
      </c>
      <c r="G105" s="38">
        <v>4.74</v>
      </c>
      <c r="H105" s="2"/>
      <c r="I105" s="2"/>
      <c r="J105" s="2"/>
      <c r="K105" s="2"/>
      <c r="L105" s="2"/>
      <c r="M105" s="2"/>
      <c r="N105" s="2"/>
      <c r="O105" s="2"/>
      <c r="P105" s="2"/>
      <c r="Q105" s="6"/>
      <c r="R105" s="6">
        <f>SUM(G105:Q105)</f>
        <v>4.74</v>
      </c>
      <c r="S105" s="8">
        <v>0.5</v>
      </c>
      <c r="U105" s="47">
        <v>5.2</v>
      </c>
    </row>
    <row r="106" spans="1:21" x14ac:dyDescent="0.3">
      <c r="A106" s="2" t="s">
        <v>95</v>
      </c>
      <c r="B106" s="11">
        <v>4.5</v>
      </c>
      <c r="C106" s="11">
        <v>4.8</v>
      </c>
      <c r="D106" s="11">
        <v>5.0999999999999996</v>
      </c>
      <c r="E106" s="21"/>
      <c r="F106" s="34"/>
      <c r="G106" s="38"/>
      <c r="H106" s="2"/>
      <c r="I106" s="2"/>
      <c r="J106" s="2"/>
      <c r="K106" s="2"/>
      <c r="L106" s="2"/>
      <c r="M106" s="2"/>
      <c r="N106" s="2"/>
      <c r="O106" s="2"/>
      <c r="P106" s="2"/>
      <c r="Q106" s="6"/>
      <c r="R106" s="6"/>
      <c r="S106" s="5"/>
      <c r="U106" s="47"/>
    </row>
    <row r="107" spans="1:21" x14ac:dyDescent="0.3">
      <c r="A107" s="26" t="s">
        <v>96</v>
      </c>
      <c r="B107" s="11">
        <v>7.5</v>
      </c>
      <c r="C107" s="11">
        <v>6.4</v>
      </c>
      <c r="D107" s="11">
        <v>2.9</v>
      </c>
      <c r="E107" s="21">
        <v>4.5</v>
      </c>
      <c r="F107" s="34"/>
      <c r="G107" s="38"/>
      <c r="H107" s="2">
        <v>0.2</v>
      </c>
      <c r="I107" s="2">
        <v>0.2</v>
      </c>
      <c r="J107" s="2">
        <v>0.2</v>
      </c>
      <c r="K107" s="2">
        <v>0.2</v>
      </c>
      <c r="L107" s="2">
        <v>0.2</v>
      </c>
      <c r="M107" s="2">
        <v>0.2</v>
      </c>
      <c r="N107" s="2">
        <v>0.2</v>
      </c>
      <c r="O107" s="2">
        <v>0.2</v>
      </c>
      <c r="P107" s="2">
        <v>0.2</v>
      </c>
      <c r="Q107" s="6"/>
      <c r="R107" s="6"/>
      <c r="S107" s="5"/>
      <c r="U107" s="47"/>
    </row>
    <row r="108" spans="1:21" x14ac:dyDescent="0.3">
      <c r="U108" s="49"/>
    </row>
    <row r="109" spans="1:21" x14ac:dyDescent="0.3">
      <c r="A109" s="44" t="s">
        <v>113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U109" s="49"/>
    </row>
    <row r="110" spans="1:21" x14ac:dyDescent="0.3">
      <c r="U110" s="49"/>
    </row>
  </sheetData>
  <sortState ref="A82:C108">
    <sortCondition ref="A82"/>
  </sortState>
  <mergeCells count="1">
    <mergeCell ref="A109:N10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2023-02-28T08:32:43Z</cp:lastPrinted>
  <dcterms:created xsi:type="dcterms:W3CDTF">2023-02-14T14:41:27Z</dcterms:created>
  <dcterms:modified xsi:type="dcterms:W3CDTF">2023-05-25T10:29:12Z</dcterms:modified>
</cp:coreProperties>
</file>